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Desktop\"/>
    </mc:Choice>
  </mc:AlternateContent>
  <xr:revisionPtr revIDLastSave="0" documentId="13_ncr:1_{F8065841-A738-4F06-BCF4-51C6F45D4627}" xr6:coauthVersionLast="47" xr6:coauthVersionMax="47" xr10:uidLastSave="{00000000-0000-0000-0000-000000000000}"/>
  <bookViews>
    <workbookView xWindow="-108" yWindow="-108" windowWidth="23256" windowHeight="12456" firstSheet="3" activeTab="4" xr2:uid="{C76A955C-C16E-4A3C-8B05-76343ECC68F9}"/>
  </bookViews>
  <sheets>
    <sheet name="fact_sales_monthly" sheetId="6" r:id="rId1"/>
    <sheet name="Sales" sheetId="2" r:id="rId2"/>
    <sheet name="Dim_Date" sheetId="7" r:id="rId3"/>
    <sheet name="Customer performance Report" sheetId="1" r:id="rId4"/>
    <sheet name="Market Performance vs Target" sheetId="8" r:id="rId5"/>
  </sheets>
  <calcPr calcId="191029"/>
  <pivotCaches>
    <pivotCache cacheId="120" r:id="rId6"/>
    <pivotCache cacheId="132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363ed1b-490c-4186-83da-43dee003d2fb" name="Dim_customer" connection="Query - Dim_customer"/>
          <x15:modelTable id="Dim_Market_9eb6e760-5541-4207-a6e3-7602f2786f20" name="Dim_Market" connection="Query - Dim_Market"/>
          <x15:modelTable id="Dim_product_da970f7f-792f-4c93-a97a-2594b1f2b2af" name="Dim_product" connection="Query - Dim_product"/>
          <x15:modelTable id="fact_sales_monthly_a33d389f-ebe6-4453-8227-81c1ce86ea8c" name="fact_sales_monthly" connection="Query - fact_sales_monthly"/>
          <x15:modelTable id="Dim_Date_47e84738-5f6f-461a-9a95-3028516ab83f" name="Dim_Date" connection="Query - Dim_Date"/>
          <x15:modelTable id="ns_targets_2021  1_78163f19-a80e-4221-aeeb-a479ea83788b" name="ns_targets_2021  1" connection="Query - ns_targets_2021 (1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  1" fromColumn="market" toTable="Dim_Market" toColumn="market"/>
          <x15:modelRelationship fromTable="ns_targets_2021  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25DE9D8-BC67-4732-AB99-13A6D7D7C31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3744a3bf-68d7-4dfb-9ab0-36ba9ce14932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E0B3274-91B4-48C8-93D7-A5FB340359A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cbfcaaf-9b7d-44ec-8932-fb685efee67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41DDDDF5-DD7D-4B29-9236-92ED8F30A0A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da44e1c-8b1d-47d1-aa75-859e08c681b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E7B9059-E76D-4B38-A7F2-41199C3985D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d2a3f89-b47a-4132-9c65-d8e52ee5a11a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0568F01-00EC-45B1-8F10-2106AE94C26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b1eb1f1-f9f2-4744-87eb-a8e6010a1f79"/>
      </ext>
    </extLst>
  </connection>
  <connection id="6" xr16:uid="{E2BBC8EC-9512-4326-AA8A-0C8734D36917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A45384AC-A7C0-4EF1-BDCE-7ACAAD9D701B}" name="Query - ns_targets_2021 (1)" description="Connection to the 'ns_targets_2021 (1)' query in the workbook." type="100" refreshedVersion="8" minRefreshableVersion="5">
    <extLst>
      <ext xmlns:x15="http://schemas.microsoft.com/office/spreadsheetml/2010/11/main" uri="{DE250136-89BD-433C-8126-D09CA5730AF9}">
        <x15:connection id="4419081c-db2e-4ec7-9d28-fe7e8c152b57"/>
      </ext>
    </extLst>
  </connection>
  <connection id="8" xr16:uid="{B8E62E77-E268-411E-B52B-EB5D8FC479F2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26D777B6-2C8F-497B-B807-BE39F12E7AD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<sst xmlns="http://schemas.openxmlformats.org/spreadsheetml/2006/main" count="120" uniqueCount="108">
  <si>
    <t>market</t>
  </si>
  <si>
    <t>Atliq e Store</t>
  </si>
  <si>
    <t>AtliQ Exclusive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</si>
  <si>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</si>
  <si>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</si>
  <si>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</si>
  <si>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</si>
  <si>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</si>
  <si>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</si>
  <si>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</si>
  <si>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</si>
  <si>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</si>
  <si>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</si>
  <si>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</si>
  <si>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</si>
  <si>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</si>
  <si>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</si>
  <si>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</si>
  <si>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</si>
  <si>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</si>
  <si>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Grand Total</t>
  </si>
  <si>
    <t>All</t>
  </si>
  <si>
    <t>2019</t>
  </si>
  <si>
    <t>2020</t>
  </si>
  <si>
    <t>2021</t>
  </si>
  <si>
    <t>21vs 20</t>
  </si>
  <si>
    <t>Customer</t>
  </si>
  <si>
    <t>FILTERS</t>
  </si>
  <si>
    <t>Net Sales Performance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</si>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</sst>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0,,&quot;M&quot;"/>
    <numFmt numFmtId="167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1" xfId="0" pivotButton="1" applyFont="1" applyBorder="1"/>
    <xf numFmtId="0" fontId="1" fillId="0" borderId="1" xfId="0" applyFont="1" applyBorder="1"/>
    <xf numFmtId="0" fontId="2" fillId="2" borderId="0" xfId="0" applyFont="1" applyFill="1"/>
    <xf numFmtId="165" fontId="1" fillId="0" borderId="3" xfId="0" applyNumberFormat="1" applyFont="1" applyBorder="1"/>
    <xf numFmtId="0" fontId="3" fillId="0" borderId="0" xfId="0" applyFont="1"/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1" fillId="0" borderId="0" xfId="0" pivotButton="1" applyFont="1" applyBorder="1"/>
    <xf numFmtId="0" fontId="1" fillId="0" borderId="0" xfId="0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165" fontId="1" fillId="0" borderId="4" xfId="0" applyNumberFormat="1" applyFont="1" applyBorder="1"/>
    <xf numFmtId="0" fontId="4" fillId="0" borderId="1" xfId="0" pivotButton="1" applyFont="1" applyBorder="1"/>
    <xf numFmtId="0" fontId="4" fillId="0" borderId="1" xfId="0" applyFont="1" applyBorder="1"/>
    <xf numFmtId="0" fontId="4" fillId="0" borderId="5" xfId="0" applyFont="1" applyBorder="1" applyAlignment="1">
      <alignment horizontal="left"/>
    </xf>
    <xf numFmtId="165" fontId="4" fillId="0" borderId="5" xfId="0" applyNumberFormat="1" applyFont="1" applyBorder="1"/>
    <xf numFmtId="167" fontId="1" fillId="0" borderId="2" xfId="0" applyNumberFormat="1" applyFont="1" applyBorder="1"/>
    <xf numFmtId="167" fontId="1" fillId="0" borderId="0" xfId="0" applyNumberFormat="1" applyFont="1" applyBorder="1"/>
    <xf numFmtId="167" fontId="4" fillId="0" borderId="5" xfId="0" applyNumberFormat="1" applyFont="1" applyBorder="1"/>
    <xf numFmtId="164" fontId="4" fillId="0" borderId="5" xfId="0" applyNumberFormat="1" applyFont="1" applyBorder="1"/>
    <xf numFmtId="0" fontId="4" fillId="0" borderId="1" xfId="0" applyFont="1" applyBorder="1" applyAlignment="1">
      <alignment horizontal="center" vertical="center"/>
    </xf>
    <xf numFmtId="0" fontId="0" fillId="0" borderId="0" xfId="0" applyBorder="1"/>
    <xf numFmtId="165" fontId="1" fillId="0" borderId="6" xfId="0" applyNumberFormat="1" applyFont="1" applyBorder="1"/>
  </cellXfs>
  <cellStyles count="1">
    <cellStyle name="Normal" xfId="0" builtinId="0"/>
  </cellStyles>
  <dxfs count="141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vertical="center"/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numFmt numFmtId="167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7" formatCode="0.0,,&quot;M&quot;"/>
    </dxf>
    <dxf>
      <numFmt numFmtId="167" formatCode="0.0,,&quot;M&quot;"/>
    </dxf>
    <dxf>
      <numFmt numFmtId="167" formatCode="0.0,,&quot;M&quot;"/>
    </dxf>
    <dxf>
      <numFmt numFmtId="165" formatCode="0.00,,&quot;M&quot;"/>
    </dxf>
    <dxf>
      <numFmt numFmtId="167" formatCode="0.0,,&quot;M&quot;"/>
    </dxf>
    <dxf>
      <numFmt numFmtId="165" formatCode="0.00,,&quot;M&quot;"/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numFmt numFmtId="167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7" formatCode="0.0,,&quot;M&quot;"/>
    </dxf>
    <dxf>
      <numFmt numFmtId="167" formatCode="0.0,,&quot;M&quot;"/>
    </dxf>
    <dxf>
      <numFmt numFmtId="165" formatCode="0.00,,&quot;M&quot;"/>
    </dxf>
    <dxf>
      <numFmt numFmtId="167" formatCode="0.0,,&quot;M&quot;"/>
    </dxf>
    <dxf>
      <numFmt numFmtId="165" formatCode="0.00,,&quot;M&quot;"/>
    </dxf>
    <dxf>
      <numFmt numFmtId="165" formatCode="0.00,,&quot;M&quot;"/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numFmt numFmtId="167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7" formatCode="0.0,,&quot;M&quot;"/>
    </dxf>
    <dxf>
      <numFmt numFmtId="165" formatCode="0.00,,&quot;M&quot;"/>
    </dxf>
    <dxf>
      <numFmt numFmtId="167" formatCode="0.0,,&quot;M&quot;"/>
    </dxf>
    <dxf>
      <numFmt numFmtId="165" formatCode="0.00,,&quot;M&quot;"/>
    </dxf>
    <dxf>
      <numFmt numFmtId="165" formatCode="0.00,,&quot;M&quot;"/>
    </dxf>
    <dxf>
      <numFmt numFmtId="165" formatCode="0.00,,&quot;M&quot;"/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numFmt numFmtId="167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7" formatCode="0.0,,&quot;M&quot;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numFmt numFmtId="165" formatCode="0.00,,&quot;M&quot;"/>
    </dxf>
    <dxf>
      <numFmt numFmtId="165" formatCode="0.00,,&quot;M&quot;"/>
    </dxf>
    <dxf>
      <numFmt numFmtId="165" formatCode="0.00,,&quot;M&quot;"/>
    </dxf>
    <dxf>
      <numFmt numFmtId="166" formatCode="\$#,##0.00;\(\$#,##0.00\);\$#,##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CacheDefinition" Target="pivotCache/pivotCacheDefinition2.xml"/><Relationship Id="rId12" Type="http://schemas.openxmlformats.org/officeDocument/2006/relationships/sheetMetadata" Target="metadata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91442</xdr:colOff>
      <xdr:row>0</xdr:row>
      <xdr:rowOff>0</xdr:rowOff>
    </xdr:from>
    <xdr:to>
      <xdr:col>5</xdr:col>
      <xdr:colOff>480782</xdr:colOff>
      <xdr:row>2</xdr:row>
      <xdr:rowOff>15239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58D75D-2958-AFCA-A27A-7070E2158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3522" y="0"/>
          <a:ext cx="389340" cy="380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838202</xdr:colOff>
      <xdr:row>0</xdr:row>
      <xdr:rowOff>45720</xdr:rowOff>
    </xdr:from>
    <xdr:to>
      <xdr:col>6</xdr:col>
      <xdr:colOff>313142</xdr:colOff>
      <xdr:row>2</xdr:row>
      <xdr:rowOff>60959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12E7724-B17C-4E50-ACE1-5631092CC2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5422" y="45720"/>
          <a:ext cx="389340" cy="380999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37.686674305558" backgroundQuery="1" createdVersion="8" refreshedVersion="8" minRefreshableVersion="3" recordCount="0" supportSubquery="1" supportAdvancedDrill="1" xr:uid="{C2E2796A-1C9D-4D45-B437-0F2C842A068A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_Sales 19]" caption="Net_Sales 19" numFmtId="0" hierarchy="29" level="32767"/>
    <cacheField name="[Measures].[Net_Sales 21]" caption="Net_Sales 21" numFmtId="0" hierarchy="30" level="32767"/>
    <cacheField name="[Measures].[Net_Sales20]" caption="Net_Sales20" numFmtId="0" hierarchy="31" level="32767"/>
    <cacheField name="[Measures].[21vs 20]" caption="21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_Sales 19]" caption="Net_Sales 19" measure="1" displayFolder="" measureGroup="fact_sales_monthly" count="0" oneField="1">
      <fieldsUsage count="1">
        <fieldUsage x="4"/>
      </fieldsUsage>
    </cacheHierarchy>
    <cacheHierarchy uniqueName="[Measures].[Net_Sales 21]" caption="Net_Sales 21" measure="1" displayFolder="" measureGroup="fact_sales_monthly" count="0" oneField="1">
      <fieldsUsage count="1">
        <fieldUsage x="5"/>
      </fieldsUsage>
    </cacheHierarchy>
    <cacheHierarchy uniqueName="[Measures].[Net_Sales20]" caption="Net_Sales20" measure="1" displayFolder="" measureGroup="fact_sales_monthly" count="0" oneField="1">
      <fieldsUsage count="1">
        <fieldUsage x="6"/>
      </fieldsUsage>
    </cacheHierarchy>
    <cacheHierarchy uniqueName="[Measures].[21vs 20]" caption="21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Target]" caption="2021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37.690972453704" backgroundQuery="1" createdVersion="8" refreshedVersion="8" minRefreshableVersion="3" recordCount="0" supportSubquery="1" supportAdvancedDrill="1" xr:uid="{E3107341-0CD7-4C35-A7CC-347FC750EC04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19]" caption="Net_Sales 19" numFmtId="0" hierarchy="29" level="32767"/>
    <cacheField name="[Measures].[Net_Sales 21]" caption="Net_Sales 21" numFmtId="0" hierarchy="30" level="32767"/>
    <cacheField name="[Measures].[Net_Sales20]" caption="Net_Sales20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Target]" caption="2021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_Sales 19]" caption="Net_Sales 19" measure="1" displayFolder="" measureGroup="fact_sales_monthly" count="0" oneField="1">
      <fieldsUsage count="1">
        <fieldUsage x="2"/>
      </fieldsUsage>
    </cacheHierarchy>
    <cacheHierarchy uniqueName="[Measures].[Net_Sales 21]" caption="Net_Sales 21" measure="1" displayFolder="" measureGroup="fact_sales_monthly" count="0" oneField="1">
      <fieldsUsage count="1">
        <fieldUsage x="3"/>
      </fieldsUsage>
    </cacheHierarchy>
    <cacheHierarchy uniqueName="[Measures].[Net_Sales20]" caption="Net_Sales20" measure="1" displayFolder="" measureGroup="fact_sales_monthly" count="0" oneField="1">
      <fieldsUsage count="1">
        <fieldUsage x="4"/>
      </fieldsUsage>
    </cacheHierarchy>
    <cacheHierarchy uniqueName="[Measures].[21vs 20]" caption="21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Target]" caption="2021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74BC9D-C554-43DC-B447-C19C79E0C1DC}" name="PivotTable1" cacheId="120" applyNumberFormats="0" applyBorderFormats="0" applyFontFormats="0" applyPatternFormats="0" applyAlignmentFormats="0" applyWidthHeightFormats="1" dataCaption="Values" tag="56a1b935-62bc-4d80-a02c-d16a55442da9" updatedVersion="8" minRefreshableVersion="3" useAutoFormatting="1" colGrandTotals="0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5"/>
    <dataField name="2020" fld="6" subtotal="count" baseField="3" baseItem="0" numFmtId="165"/>
    <dataField name="2021" fld="5" subtotal="count" baseField="3" baseItem="0" numFmtId="165"/>
    <dataField fld="7" subtotal="count" baseField="0" baseItem="0"/>
  </dataFields>
  <formats count="31">
    <format dxfId="140">
      <pivotArea collapsedLevelsAreSubtotals="1" fieldPosition="0">
        <references count="2">
          <reference field="4294967294" count="1" selected="0">
            <x v="1"/>
          </reference>
          <reference field="3" count="1">
            <x v="0"/>
          </reference>
        </references>
      </pivotArea>
    </format>
    <format dxfId="139">
      <pivotArea outline="0" fieldPosition="0">
        <references count="1">
          <reference field="4294967294" count="1">
            <x v="0"/>
          </reference>
        </references>
      </pivotArea>
    </format>
    <format dxfId="138">
      <pivotArea outline="0" fieldPosition="0">
        <references count="1">
          <reference field="4294967294" count="1">
            <x v="1"/>
          </reference>
        </references>
      </pivotArea>
    </format>
    <format dxfId="137">
      <pivotArea outline="0" fieldPosition="0">
        <references count="1">
          <reference field="4294967294" count="1">
            <x v="2"/>
          </reference>
        </references>
      </pivotArea>
    </format>
    <format dxfId="136">
      <pivotArea type="all" dataOnly="0" outline="0" fieldPosition="0"/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field="3" type="button" dataOnly="0" labelOnly="1" outline="0" axis="axisRow" fieldPosition="0"/>
    </format>
    <format dxfId="13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1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0">
      <pivotArea dataOnly="0" labelOnly="1" grandRow="1" outline="0" fieldPosition="0"/>
    </format>
    <format dxfId="1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8">
      <pivotArea field="3" type="button" dataOnly="0" labelOnly="1" outline="0" axis="axisRow" fieldPosition="0"/>
    </format>
    <format dxfId="1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6">
      <pivotArea dataOnly="0" grandRow="1" axis="axisRow" fieldPosition="0"/>
    </format>
    <format dxfId="12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124">
      <pivotArea collapsedLevelsAreSubtotals="1" fieldPosition="0">
        <references count="1">
          <reference field="3" count="2">
            <x v="65"/>
            <x v="66"/>
          </reference>
        </references>
      </pivotArea>
    </format>
    <format dxfId="123">
      <pivotArea grandRow="1" outline="0" collapsedLevelsAreSubtotals="1" fieldPosition="0"/>
    </format>
    <format dxfId="122">
      <pivotArea dataOnly="0" labelOnly="1" fieldPosition="0">
        <references count="1">
          <reference field="3" count="2">
            <x v="65"/>
            <x v="66"/>
          </reference>
        </references>
      </pivotArea>
    </format>
    <format dxfId="121">
      <pivotArea dataOnly="0" labelOnly="1" grandRow="1" outline="0" fieldPosition="0"/>
    </format>
    <format dxfId="120">
      <pivotArea dataOnly="0" grandRow="1" axis="axisRow" fieldPosition="0"/>
    </format>
    <format dxfId="110">
      <pivotArea field="3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ED6085-BC8E-4706-B067-DF8DE1D0BBAE}" name="PivotTable1" cacheId="132" applyNumberFormats="0" applyBorderFormats="0" applyFontFormats="0" applyPatternFormats="0" applyAlignmentFormats="0" applyWidthHeightFormats="1" dataCaption="Values" tag="f9492cc6-25f7-402a-b244-3e255df55c5c" updatedVersion="8" minRefreshableVersion="3" useAutoFormatting="1" colGrandTotals="0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5" baseItem="0" numFmtId="167"/>
    <dataField name="2020" fld="4" subtotal="count" baseField="5" baseItem="0" numFmtId="167"/>
    <dataField name="2021" fld="3" subtotal="count" baseField="5" baseItem="0" numFmtId="167"/>
    <dataField fld="6" subtotal="count" baseField="5" baseItem="0" numFmtId="167"/>
    <dataField fld="7" subtotal="count" baseField="0" baseItem="0"/>
  </dataFields>
  <formats count="24">
    <format dxfId="111">
      <pivotArea type="all" dataOnly="0" outline="0" fieldPosition="0"/>
    </format>
    <format dxfId="112">
      <pivotArea type="all" dataOnly="0" outline="0" fieldPosition="0"/>
    </format>
    <format dxfId="113">
      <pivotArea outline="0" collapsedLevelsAreSubtotals="1" fieldPosition="0"/>
    </format>
    <format dxfId="114">
      <pivotArea dataOnly="0" labelOnly="1" grandRow="1" outline="0" fieldPosition="0"/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">
      <pivotArea grandRow="1" outline="0" collapsedLevelsAreSubtotals="1" fieldPosition="0"/>
    </format>
    <format dxfId="118">
      <pivotArea dataOnly="0" labelOnly="1" grandRow="1" outline="0" fieldPosition="0"/>
    </format>
    <format dxfId="119">
      <pivotArea dataOnly="0" grandRow="1" axis="axisRow" fieldPosition="0"/>
    </format>
    <format dxfId="1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">
      <pivotArea dataOnly="0" grandRow="1" axis="axisRow" fieldPosition="0"/>
    </format>
    <format dxfId="105">
      <pivotArea dataOnly="0" grandRow="1" axis="axisRow" fieldPosition="0"/>
    </format>
    <format dxfId="104">
      <pivotArea outline="0" fieldPosition="0">
        <references count="1">
          <reference field="4294967294" count="1">
            <x v="3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">
      <pivotArea outline="0" fieldPosition="0">
        <references count="1">
          <reference field="4294967294" count="1">
            <x v="0"/>
          </reference>
        </references>
      </pivotArea>
    </format>
    <format dxfId="59">
      <pivotArea outline="0" fieldPosition="0">
        <references count="1">
          <reference field="4294967294" count="1">
            <x v="1"/>
          </reference>
        </references>
      </pivotArea>
    </format>
    <format dxfId="37">
      <pivotArea outline="0" fieldPosition="0">
        <references count="1">
          <reference field="4294967294" count="1">
            <x v="2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">
      <pivotArea field="5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818604-4F7B-4EEC-BAC8-001BDB74C4B8}">
  <dimension ref="A1"/>
  <sheetViews>
    <sheetView workbookViewId="0">
      <selection sqref="A1:E799963"/>
    </sheetView>
  </sheetViews>
  <sheetFormatPr defaultRowHeight="14.4" x14ac:dyDescent="0.3"/>
  <cols>
    <col min="1" max="1" width="15.44140625" bestFit="1" customWidth="1"/>
    <col min="2" max="2" width="15" bestFit="1" customWidth="1"/>
    <col min="3" max="3" width="16.33203125" bestFit="1" customWidth="1"/>
    <col min="4" max="4" width="6.21875" bestFit="1" customWidth="1"/>
    <col min="5" max="5" width="18.777343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A7142B-E49A-4948-A75C-1D0EB4CA2BBA}">
  <dimension ref="A1"/>
  <sheetViews>
    <sheetView workbookViewId="0">
      <selection sqref="A1:F5"/>
    </sheetView>
  </sheetViews>
  <sheetFormatPr defaultRowHeight="14.4" x14ac:dyDescent="0.3"/>
  <cols>
    <col min="1" max="1" width="20.21875" bestFit="1" customWidth="1"/>
    <col min="2" max="2" width="11.33203125" bestFit="1" customWidth="1"/>
    <col min="3" max="5" width="15.44140625" bestFit="1" customWidth="1"/>
    <col min="6" max="6" width="40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52C2CD-F307-48E1-BC61-DE432546B14B}">
  <dimension ref="A1"/>
  <sheetViews>
    <sheetView workbookViewId="0">
      <selection sqref="A1:C1067"/>
    </sheetView>
  </sheetViews>
  <sheetFormatPr defaultRowHeight="14.4" x14ac:dyDescent="0.3"/>
  <cols>
    <col min="1" max="2" width="10.33203125" bestFit="1" customWidth="1"/>
    <col min="3" max="3" width="5.10937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28B0C-634C-49E7-AAEE-BB0493DF4642}">
  <dimension ref="B3:G76"/>
  <sheetViews>
    <sheetView showGridLines="0" zoomScaleNormal="100" workbookViewId="0">
      <selection activeCell="I9" sqref="I9"/>
    </sheetView>
  </sheetViews>
  <sheetFormatPr defaultRowHeight="14.4" x14ac:dyDescent="0.3"/>
  <cols>
    <col min="2" max="2" width="24.6640625" bestFit="1" customWidth="1"/>
    <col min="3" max="3" width="8.77734375" bestFit="1" customWidth="1"/>
    <col min="4" max="4" width="10.109375" bestFit="1" customWidth="1"/>
    <col min="5" max="5" width="23.5546875" bestFit="1" customWidth="1"/>
    <col min="6" max="6" width="8.88671875" bestFit="1" customWidth="1"/>
  </cols>
  <sheetData>
    <row r="3" spans="2:7" x14ac:dyDescent="0.3">
      <c r="B3" s="3" t="s">
        <v>27</v>
      </c>
    </row>
    <row r="4" spans="2:7" x14ac:dyDescent="0.3">
      <c r="B4" s="8" t="s">
        <v>18</v>
      </c>
      <c r="C4" s="9" t="s" vm="1">
        <v>21</v>
      </c>
      <c r="D4" s="5"/>
      <c r="E4" s="5" t="s">
        <v>26</v>
      </c>
      <c r="F4" s="5"/>
      <c r="G4" s="5"/>
    </row>
    <row r="5" spans="2:7" x14ac:dyDescent="0.3">
      <c r="B5" s="8" t="s">
        <v>0</v>
      </c>
      <c r="C5" s="9" t="s" vm="3">
        <v>21</v>
      </c>
      <c r="D5" s="5"/>
      <c r="E5" s="5" t="s">
        <v>28</v>
      </c>
      <c r="F5" s="5"/>
      <c r="G5" s="5"/>
    </row>
    <row r="6" spans="2:7" x14ac:dyDescent="0.3">
      <c r="B6" s="1" t="s">
        <v>19</v>
      </c>
      <c r="C6" s="2" t="s" vm="2">
        <v>21</v>
      </c>
    </row>
    <row r="7" spans="2:7" x14ac:dyDescent="0.3">
      <c r="B7" s="22"/>
      <c r="C7" s="22"/>
    </row>
    <row r="8" spans="2:7" x14ac:dyDescent="0.3">
      <c r="B8" s="13" t="s">
        <v>26</v>
      </c>
      <c r="C8" s="14" t="s">
        <v>22</v>
      </c>
      <c r="D8" s="14" t="s">
        <v>23</v>
      </c>
      <c r="E8" s="14" t="s">
        <v>24</v>
      </c>
      <c r="F8" s="14" t="s">
        <v>25</v>
      </c>
    </row>
    <row r="9" spans="2:7" x14ac:dyDescent="0.3">
      <c r="B9" s="11" t="s">
        <v>29</v>
      </c>
      <c r="C9" s="4">
        <v>1421158.96</v>
      </c>
      <c r="D9" s="4">
        <v>2889321.88</v>
      </c>
      <c r="E9" s="4">
        <v>10924012.960000001</v>
      </c>
      <c r="F9" s="10">
        <v>3.7808224260565946</v>
      </c>
    </row>
    <row r="10" spans="2:7" x14ac:dyDescent="0.3">
      <c r="B10" s="6" t="s">
        <v>30</v>
      </c>
      <c r="C10" s="4"/>
      <c r="D10" s="4">
        <v>162534.09</v>
      </c>
      <c r="E10" s="4">
        <v>805675.63</v>
      </c>
      <c r="F10" s="7">
        <v>4.956963982140608</v>
      </c>
    </row>
    <row r="11" spans="2:7" x14ac:dyDescent="0.3">
      <c r="B11" s="6" t="s">
        <v>4</v>
      </c>
      <c r="C11" s="4">
        <v>12169170.460000001</v>
      </c>
      <c r="D11" s="4">
        <v>37506624.100000001</v>
      </c>
      <c r="E11" s="4">
        <v>82089923.829999998</v>
      </c>
      <c r="F11" s="7">
        <v>2.1886780215444661</v>
      </c>
    </row>
    <row r="12" spans="2:7" x14ac:dyDescent="0.3">
      <c r="B12" s="6" t="s">
        <v>31</v>
      </c>
      <c r="C12" s="4">
        <v>351590.32</v>
      </c>
      <c r="D12" s="4">
        <v>740367.8</v>
      </c>
      <c r="E12" s="4">
        <v>2265407.25</v>
      </c>
      <c r="F12" s="7">
        <v>3.0598403253085831</v>
      </c>
    </row>
    <row r="13" spans="2:7" x14ac:dyDescent="0.3">
      <c r="B13" s="6" t="s">
        <v>32</v>
      </c>
      <c r="C13" s="4">
        <v>181917.29</v>
      </c>
      <c r="D13" s="4">
        <v>674348.67</v>
      </c>
      <c r="E13" s="4">
        <v>3171742.1</v>
      </c>
      <c r="F13" s="7">
        <v>4.7034156677435126</v>
      </c>
    </row>
    <row r="14" spans="2:7" x14ac:dyDescent="0.3">
      <c r="B14" s="6" t="s">
        <v>1</v>
      </c>
      <c r="C14" s="4">
        <v>7176248.0199999996</v>
      </c>
      <c r="D14" s="4">
        <v>23669537.93</v>
      </c>
      <c r="E14" s="4">
        <v>52979606.530000001</v>
      </c>
      <c r="F14" s="7">
        <v>2.238303370631114</v>
      </c>
    </row>
    <row r="15" spans="2:7" x14ac:dyDescent="0.3">
      <c r="B15" s="6" t="s">
        <v>2</v>
      </c>
      <c r="C15" s="4">
        <v>9582893.7400000002</v>
      </c>
      <c r="D15" s="4">
        <v>17675320.82</v>
      </c>
      <c r="E15" s="4">
        <v>61116567.130000003</v>
      </c>
      <c r="F15" s="7">
        <v>3.4577345301051232</v>
      </c>
    </row>
    <row r="16" spans="2:7" x14ac:dyDescent="0.3">
      <c r="B16" s="6" t="s">
        <v>33</v>
      </c>
      <c r="C16" s="4">
        <v>852541.07</v>
      </c>
      <c r="D16" s="4">
        <v>1772715.57</v>
      </c>
      <c r="E16" s="4">
        <v>6312296.3700000001</v>
      </c>
      <c r="F16" s="7">
        <v>3.5608060744905625</v>
      </c>
    </row>
    <row r="17" spans="2:6" x14ac:dyDescent="0.3">
      <c r="B17" s="6" t="s">
        <v>34</v>
      </c>
      <c r="C17" s="4">
        <v>241323.21</v>
      </c>
      <c r="D17" s="4">
        <v>826086.99</v>
      </c>
      <c r="E17" s="4">
        <v>4072008.35</v>
      </c>
      <c r="F17" s="7">
        <v>4.929273066024197</v>
      </c>
    </row>
    <row r="18" spans="2:6" x14ac:dyDescent="0.3">
      <c r="B18" s="6" t="s">
        <v>35</v>
      </c>
      <c r="C18" s="4">
        <v>597546.22</v>
      </c>
      <c r="D18" s="4">
        <v>1323922.69</v>
      </c>
      <c r="E18" s="4">
        <v>5508504.8600000003</v>
      </c>
      <c r="F18" s="7">
        <v>4.1607451111816811</v>
      </c>
    </row>
    <row r="19" spans="2:6" x14ac:dyDescent="0.3">
      <c r="B19" s="6" t="s">
        <v>36</v>
      </c>
      <c r="C19" s="4"/>
      <c r="D19" s="4">
        <v>417961.2</v>
      </c>
      <c r="E19" s="4">
        <v>3017815.13</v>
      </c>
      <c r="F19" s="7">
        <v>7.2203236329113798</v>
      </c>
    </row>
    <row r="20" spans="2:6" x14ac:dyDescent="0.3">
      <c r="B20" s="6" t="s">
        <v>37</v>
      </c>
      <c r="C20" s="4">
        <v>905096.71</v>
      </c>
      <c r="D20" s="4">
        <v>2196627.85</v>
      </c>
      <c r="E20" s="4">
        <v>7671381.2999999998</v>
      </c>
      <c r="F20" s="7">
        <v>3.4923445498517189</v>
      </c>
    </row>
    <row r="21" spans="2:6" x14ac:dyDescent="0.3">
      <c r="B21" s="6" t="s">
        <v>38</v>
      </c>
      <c r="C21" s="4">
        <v>462637.92</v>
      </c>
      <c r="D21" s="4">
        <v>1179768.76</v>
      </c>
      <c r="E21" s="4">
        <v>4247167.71</v>
      </c>
      <c r="F21" s="7">
        <v>3.6000001474865293</v>
      </c>
    </row>
    <row r="22" spans="2:6" x14ac:dyDescent="0.3">
      <c r="B22" s="6" t="s">
        <v>39</v>
      </c>
      <c r="C22" s="4">
        <v>1143407.8500000001</v>
      </c>
      <c r="D22" s="4">
        <v>2752286.63</v>
      </c>
      <c r="E22" s="4">
        <v>9285416.5999999996</v>
      </c>
      <c r="F22" s="7">
        <v>3.3737098813723483</v>
      </c>
    </row>
    <row r="23" spans="2:6" x14ac:dyDescent="0.3">
      <c r="B23" s="6" t="s">
        <v>15</v>
      </c>
      <c r="C23" s="4">
        <v>1669064.37</v>
      </c>
      <c r="D23" s="4">
        <v>2473054.08</v>
      </c>
      <c r="E23" s="4">
        <v>7545512.4199999999</v>
      </c>
      <c r="F23" s="7">
        <v>3.0510907468711723</v>
      </c>
    </row>
    <row r="24" spans="2:6" x14ac:dyDescent="0.3">
      <c r="B24" s="6" t="s">
        <v>40</v>
      </c>
      <c r="C24" s="4">
        <v>287996.74</v>
      </c>
      <c r="D24" s="4">
        <v>756818.22</v>
      </c>
      <c r="E24" s="4">
        <v>1868914.36</v>
      </c>
      <c r="F24" s="7">
        <v>2.4694362670074197</v>
      </c>
    </row>
    <row r="25" spans="2:6" x14ac:dyDescent="0.3">
      <c r="B25" s="6" t="s">
        <v>41</v>
      </c>
      <c r="C25" s="4">
        <v>802783.11</v>
      </c>
      <c r="D25" s="4">
        <v>1717525.22</v>
      </c>
      <c r="E25" s="4">
        <v>4140120.59</v>
      </c>
      <c r="F25" s="7">
        <v>2.4105151655356769</v>
      </c>
    </row>
    <row r="26" spans="2:6" x14ac:dyDescent="0.3">
      <c r="B26" s="6" t="s">
        <v>11</v>
      </c>
      <c r="C26" s="4">
        <v>2609242.38</v>
      </c>
      <c r="D26" s="4">
        <v>6265231.9800000004</v>
      </c>
      <c r="E26" s="4">
        <v>15171675.699999999</v>
      </c>
      <c r="F26" s="7">
        <v>2.4215664716695771</v>
      </c>
    </row>
    <row r="27" spans="2:6" x14ac:dyDescent="0.3">
      <c r="B27" s="6" t="s">
        <v>42</v>
      </c>
      <c r="C27" s="4">
        <v>118429.03</v>
      </c>
      <c r="D27" s="4">
        <v>648682.66</v>
      </c>
      <c r="E27" s="4">
        <v>1854965.87</v>
      </c>
      <c r="F27" s="7">
        <v>2.8595891094113721</v>
      </c>
    </row>
    <row r="28" spans="2:6" x14ac:dyDescent="0.3">
      <c r="B28" s="6" t="s">
        <v>43</v>
      </c>
      <c r="C28" s="4"/>
      <c r="D28" s="4">
        <v>143154.04</v>
      </c>
      <c r="E28" s="4">
        <v>722409.08</v>
      </c>
      <c r="F28" s="7">
        <v>5.04637577814779</v>
      </c>
    </row>
    <row r="29" spans="2:6" x14ac:dyDescent="0.3">
      <c r="B29" s="6" t="s">
        <v>44</v>
      </c>
      <c r="C29" s="4">
        <v>104825.53</v>
      </c>
      <c r="D29" s="4">
        <v>748506.75</v>
      </c>
      <c r="E29" s="4">
        <v>2345406.36</v>
      </c>
      <c r="F29" s="7">
        <v>3.1334471733220841</v>
      </c>
    </row>
    <row r="30" spans="2:6" x14ac:dyDescent="0.3">
      <c r="B30" s="6" t="s">
        <v>9</v>
      </c>
      <c r="C30" s="4">
        <v>1804484.17</v>
      </c>
      <c r="D30" s="4">
        <v>2609448.62</v>
      </c>
      <c r="E30" s="4">
        <v>11938162.93</v>
      </c>
      <c r="F30" s="7">
        <v>4.5749752796435592</v>
      </c>
    </row>
    <row r="31" spans="2:6" x14ac:dyDescent="0.3">
      <c r="B31" s="6" t="s">
        <v>6</v>
      </c>
      <c r="C31" s="4">
        <v>2342107.9</v>
      </c>
      <c r="D31" s="4">
        <v>3462178.64</v>
      </c>
      <c r="E31" s="4">
        <v>12420697.800000001</v>
      </c>
      <c r="F31" s="7">
        <v>3.5875381057749234</v>
      </c>
    </row>
    <row r="32" spans="2:6" x14ac:dyDescent="0.3">
      <c r="B32" s="6" t="s">
        <v>45</v>
      </c>
      <c r="C32" s="4">
        <v>181128.45</v>
      </c>
      <c r="D32" s="4">
        <v>679745</v>
      </c>
      <c r="E32" s="4">
        <v>3638823.64</v>
      </c>
      <c r="F32" s="7">
        <v>5.3532186923037317</v>
      </c>
    </row>
    <row r="33" spans="2:6" x14ac:dyDescent="0.3">
      <c r="B33" s="6" t="s">
        <v>46</v>
      </c>
      <c r="C33" s="4">
        <v>416982.09</v>
      </c>
      <c r="D33" s="4">
        <v>833074.59</v>
      </c>
      <c r="E33" s="4">
        <v>4128023.44</v>
      </c>
      <c r="F33" s="7">
        <v>4.9551666676089594</v>
      </c>
    </row>
    <row r="34" spans="2:6" x14ac:dyDescent="0.3">
      <c r="B34" s="6" t="s">
        <v>47</v>
      </c>
      <c r="C34" s="4">
        <v>458809.95</v>
      </c>
      <c r="D34" s="4">
        <v>1317625.2</v>
      </c>
      <c r="E34" s="4">
        <v>5163762.3899999997</v>
      </c>
      <c r="F34" s="7">
        <v>3.9189918271144175</v>
      </c>
    </row>
    <row r="35" spans="2:6" x14ac:dyDescent="0.3">
      <c r="B35" s="6" t="s">
        <v>48</v>
      </c>
      <c r="C35" s="4">
        <v>410976.9</v>
      </c>
      <c r="D35" s="4">
        <v>938709.3</v>
      </c>
      <c r="E35" s="4">
        <v>4187228.54</v>
      </c>
      <c r="F35" s="7">
        <v>4.4606232621749884</v>
      </c>
    </row>
    <row r="36" spans="2:6" x14ac:dyDescent="0.3">
      <c r="B36" s="6" t="s">
        <v>49</v>
      </c>
      <c r="C36" s="4">
        <v>360647.76</v>
      </c>
      <c r="D36" s="4">
        <v>877937.94</v>
      </c>
      <c r="E36" s="4">
        <v>3903920.33</v>
      </c>
      <c r="F36" s="7">
        <v>4.4466928152119731</v>
      </c>
    </row>
    <row r="37" spans="2:6" x14ac:dyDescent="0.3">
      <c r="B37" s="6" t="s">
        <v>50</v>
      </c>
      <c r="C37" s="4">
        <v>786899.1</v>
      </c>
      <c r="D37" s="4">
        <v>1766211.09</v>
      </c>
      <c r="E37" s="4">
        <v>6428628.5999999996</v>
      </c>
      <c r="F37" s="7">
        <v>3.6397849817600223</v>
      </c>
    </row>
    <row r="38" spans="2:6" x14ac:dyDescent="0.3">
      <c r="B38" s="6" t="s">
        <v>5</v>
      </c>
      <c r="C38" s="4">
        <v>1651773.06</v>
      </c>
      <c r="D38" s="4">
        <v>2991636.73</v>
      </c>
      <c r="E38" s="4">
        <v>9819707.9900000002</v>
      </c>
      <c r="F38" s="7">
        <v>3.2823864914908971</v>
      </c>
    </row>
    <row r="39" spans="2:6" x14ac:dyDescent="0.3">
      <c r="B39" s="6" t="s">
        <v>17</v>
      </c>
      <c r="C39" s="4">
        <v>1527093.19</v>
      </c>
      <c r="D39" s="4">
        <v>2021307.6</v>
      </c>
      <c r="E39" s="4">
        <v>7915833.71</v>
      </c>
      <c r="F39" s="7">
        <v>3.9161945020144384</v>
      </c>
    </row>
    <row r="40" spans="2:6" x14ac:dyDescent="0.3">
      <c r="B40" s="6" t="s">
        <v>51</v>
      </c>
      <c r="C40" s="4">
        <v>73384.399999999994</v>
      </c>
      <c r="D40" s="4">
        <v>457524.18</v>
      </c>
      <c r="E40" s="4">
        <v>1813067.87</v>
      </c>
      <c r="F40" s="7">
        <v>3.9627804370907787</v>
      </c>
    </row>
    <row r="41" spans="2:6" x14ac:dyDescent="0.3">
      <c r="B41" s="6" t="s">
        <v>10</v>
      </c>
      <c r="C41" s="4">
        <v>2935579.42</v>
      </c>
      <c r="D41" s="4">
        <v>8347860.8200000003</v>
      </c>
      <c r="E41" s="4">
        <v>19285758.77</v>
      </c>
      <c r="F41" s="7">
        <v>2.3102635736085499</v>
      </c>
    </row>
    <row r="42" spans="2:6" x14ac:dyDescent="0.3">
      <c r="B42" s="6" t="s">
        <v>52</v>
      </c>
      <c r="C42" s="4">
        <v>540888.93999999994</v>
      </c>
      <c r="D42" s="4">
        <v>821784.57</v>
      </c>
      <c r="E42" s="4">
        <v>2874380.11</v>
      </c>
      <c r="F42" s="7">
        <v>3.4977294718492953</v>
      </c>
    </row>
    <row r="43" spans="2:6" x14ac:dyDescent="0.3">
      <c r="B43" s="6" t="s">
        <v>53</v>
      </c>
      <c r="C43" s="4">
        <v>561632.18999999994</v>
      </c>
      <c r="D43" s="4">
        <v>1497307.61</v>
      </c>
      <c r="E43" s="4">
        <v>4072202.84</v>
      </c>
      <c r="F43" s="7">
        <v>2.7196835258187191</v>
      </c>
    </row>
    <row r="44" spans="2:6" x14ac:dyDescent="0.3">
      <c r="B44" s="6" t="s">
        <v>12</v>
      </c>
      <c r="C44" s="4">
        <v>1545414.4</v>
      </c>
      <c r="D44" s="4">
        <v>2067836.93</v>
      </c>
      <c r="E44" s="4">
        <v>8670140.25</v>
      </c>
      <c r="F44" s="7">
        <v>4.1928549220755045</v>
      </c>
    </row>
    <row r="45" spans="2:6" x14ac:dyDescent="0.3">
      <c r="B45" s="6" t="s">
        <v>54</v>
      </c>
      <c r="C45" s="4">
        <v>69942.850000000006</v>
      </c>
      <c r="D45" s="4">
        <v>479888.18</v>
      </c>
      <c r="E45" s="4">
        <v>1843217.02</v>
      </c>
      <c r="F45" s="7">
        <v>3.8409302350393379</v>
      </c>
    </row>
    <row r="46" spans="2:6" x14ac:dyDescent="0.3">
      <c r="B46" s="6" t="s">
        <v>55</v>
      </c>
      <c r="C46" s="4">
        <v>416213.19</v>
      </c>
      <c r="D46" s="4">
        <v>1014663.12</v>
      </c>
      <c r="E46" s="4">
        <v>2758212.96</v>
      </c>
      <c r="F46" s="7">
        <v>2.7183534176348108</v>
      </c>
    </row>
    <row r="47" spans="2:6" x14ac:dyDescent="0.3">
      <c r="B47" s="6" t="s">
        <v>56</v>
      </c>
      <c r="C47" s="4"/>
      <c r="D47" s="4">
        <v>162753.95000000001</v>
      </c>
      <c r="E47" s="4">
        <v>1443942.15</v>
      </c>
      <c r="F47" s="7">
        <v>8.8719330621468782</v>
      </c>
    </row>
    <row r="48" spans="2:6" x14ac:dyDescent="0.3">
      <c r="B48" s="6" t="s">
        <v>57</v>
      </c>
      <c r="C48" s="4">
        <v>4682610.4800000004</v>
      </c>
      <c r="D48" s="4">
        <v>5972163.8600000003</v>
      </c>
      <c r="E48" s="4">
        <v>18801025.219999999</v>
      </c>
      <c r="F48" s="7">
        <v>3.1481094056920265</v>
      </c>
    </row>
    <row r="49" spans="2:6" x14ac:dyDescent="0.3">
      <c r="B49" s="6" t="s">
        <v>58</v>
      </c>
      <c r="C49" s="4">
        <v>173080.8</v>
      </c>
      <c r="D49" s="4">
        <v>933136.09</v>
      </c>
      <c r="E49" s="4">
        <v>4807280.34</v>
      </c>
      <c r="F49" s="7">
        <v>5.1517462367145184</v>
      </c>
    </row>
    <row r="50" spans="2:6" x14ac:dyDescent="0.3">
      <c r="B50" s="6" t="s">
        <v>14</v>
      </c>
      <c r="C50" s="4">
        <v>1482289.87</v>
      </c>
      <c r="D50" s="4">
        <v>2113442.65</v>
      </c>
      <c r="E50" s="4">
        <v>8086224.5099999998</v>
      </c>
      <c r="F50" s="7">
        <v>3.8260912875965669</v>
      </c>
    </row>
    <row r="51" spans="2:6" x14ac:dyDescent="0.3">
      <c r="B51" s="6" t="s">
        <v>59</v>
      </c>
      <c r="C51" s="4">
        <v>990022.26</v>
      </c>
      <c r="D51" s="4">
        <v>3417669.59</v>
      </c>
      <c r="E51" s="4">
        <v>16114191.41</v>
      </c>
      <c r="F51" s="7">
        <v>4.7149646815331847</v>
      </c>
    </row>
    <row r="52" spans="2:6" x14ac:dyDescent="0.3">
      <c r="B52" s="6" t="s">
        <v>60</v>
      </c>
      <c r="C52" s="4">
        <v>526231.55000000005</v>
      </c>
      <c r="D52" s="4">
        <v>1626281.17</v>
      </c>
      <c r="E52" s="4">
        <v>4015071.5</v>
      </c>
      <c r="F52" s="7">
        <v>2.4688667458407578</v>
      </c>
    </row>
    <row r="53" spans="2:6" x14ac:dyDescent="0.3">
      <c r="B53" s="6" t="s">
        <v>61</v>
      </c>
      <c r="C53" s="4">
        <v>247519.16</v>
      </c>
      <c r="D53" s="4">
        <v>389012.13</v>
      </c>
      <c r="E53" s="4">
        <v>1117963.1200000001</v>
      </c>
      <c r="F53" s="7">
        <v>2.8738515685873347</v>
      </c>
    </row>
    <row r="54" spans="2:6" x14ac:dyDescent="0.3">
      <c r="B54" s="6" t="s">
        <v>62</v>
      </c>
      <c r="C54" s="4"/>
      <c r="D54" s="4">
        <v>13179.02</v>
      </c>
      <c r="E54" s="4">
        <v>351210.13</v>
      </c>
      <c r="F54" s="7">
        <v>26.649184081972709</v>
      </c>
    </row>
    <row r="55" spans="2:6" x14ac:dyDescent="0.3">
      <c r="B55" s="6" t="s">
        <v>63</v>
      </c>
      <c r="C55" s="4">
        <v>1867175.07</v>
      </c>
      <c r="D55" s="4">
        <v>3728375.26</v>
      </c>
      <c r="E55" s="4">
        <v>9850394.5899999999</v>
      </c>
      <c r="F55" s="7">
        <v>2.6420072828184149</v>
      </c>
    </row>
    <row r="56" spans="2:6" x14ac:dyDescent="0.3">
      <c r="B56" s="6" t="s">
        <v>64</v>
      </c>
      <c r="C56" s="4">
        <v>259089.69</v>
      </c>
      <c r="D56" s="4">
        <v>401692.64</v>
      </c>
      <c r="E56" s="4">
        <v>1199362.8600000001</v>
      </c>
      <c r="F56" s="7">
        <v>2.9857725548568679</v>
      </c>
    </row>
    <row r="57" spans="2:6" x14ac:dyDescent="0.3">
      <c r="B57" s="6" t="s">
        <v>65</v>
      </c>
      <c r="C57" s="4">
        <v>458873.63</v>
      </c>
      <c r="D57" s="4">
        <v>1099603.57</v>
      </c>
      <c r="E57" s="4">
        <v>3882560.96</v>
      </c>
      <c r="F57" s="7">
        <v>3.530873367390031</v>
      </c>
    </row>
    <row r="58" spans="2:6" x14ac:dyDescent="0.3">
      <c r="B58" s="6" t="s">
        <v>7</v>
      </c>
      <c r="C58" s="4">
        <v>1593507.3</v>
      </c>
      <c r="D58" s="4">
        <v>2456724.54</v>
      </c>
      <c r="E58" s="4">
        <v>10825195.029999999</v>
      </c>
      <c r="F58" s="7">
        <v>4.4063527895561299</v>
      </c>
    </row>
    <row r="59" spans="2:6" x14ac:dyDescent="0.3">
      <c r="B59" s="11" t="s">
        <v>66</v>
      </c>
      <c r="C59" s="4">
        <v>510186.17</v>
      </c>
      <c r="D59" s="4">
        <v>1454505.18</v>
      </c>
      <c r="E59" s="4">
        <v>5273396.54</v>
      </c>
      <c r="F59" s="7">
        <v>3.6255605084885296</v>
      </c>
    </row>
    <row r="60" spans="2:6" x14ac:dyDescent="0.3">
      <c r="B60" s="6" t="s">
        <v>67</v>
      </c>
      <c r="C60" s="4">
        <v>813378.54</v>
      </c>
      <c r="D60" s="4">
        <v>1747581.69</v>
      </c>
      <c r="E60" s="4">
        <v>5443873.3600000003</v>
      </c>
      <c r="F60" s="7">
        <v>3.1150894926119306</v>
      </c>
    </row>
    <row r="61" spans="2:6" x14ac:dyDescent="0.3">
      <c r="B61" s="6" t="s">
        <v>8</v>
      </c>
      <c r="C61" s="4">
        <v>1617662.51</v>
      </c>
      <c r="D61" s="4">
        <v>2574641.21</v>
      </c>
      <c r="E61" s="4">
        <v>9729512.7300000004</v>
      </c>
      <c r="F61" s="7">
        <v>3.7789780930291257</v>
      </c>
    </row>
    <row r="62" spans="2:6" x14ac:dyDescent="0.3">
      <c r="B62" s="6" t="s">
        <v>68</v>
      </c>
      <c r="C62" s="4">
        <v>389161.04</v>
      </c>
      <c r="D62" s="4">
        <v>1005042.45</v>
      </c>
      <c r="E62" s="4">
        <v>4056096.9</v>
      </c>
      <c r="F62" s="7">
        <v>4.0357468483047656</v>
      </c>
    </row>
    <row r="63" spans="2:6" x14ac:dyDescent="0.3">
      <c r="B63" s="6" t="s">
        <v>69</v>
      </c>
      <c r="C63" s="4">
        <v>4827925.58</v>
      </c>
      <c r="D63" s="4">
        <v>6437330.6799999997</v>
      </c>
      <c r="E63" s="4">
        <v>20697519.780000001</v>
      </c>
      <c r="F63" s="7">
        <v>3.2152332711918414</v>
      </c>
    </row>
    <row r="64" spans="2:6" x14ac:dyDescent="0.3">
      <c r="B64" s="6" t="s">
        <v>70</v>
      </c>
      <c r="C64" s="4">
        <v>234404.94</v>
      </c>
      <c r="D64" s="4">
        <v>383094.89</v>
      </c>
      <c r="E64" s="4">
        <v>1189344.75</v>
      </c>
      <c r="F64" s="7">
        <v>3.1045696015418005</v>
      </c>
    </row>
    <row r="65" spans="2:6" x14ac:dyDescent="0.3">
      <c r="B65" s="6" t="s">
        <v>71</v>
      </c>
      <c r="C65" s="4">
        <v>550457.97</v>
      </c>
      <c r="D65" s="4">
        <v>1073719.8400000001</v>
      </c>
      <c r="E65" s="4">
        <v>4655996</v>
      </c>
      <c r="F65" s="7">
        <v>4.3363229648434176</v>
      </c>
    </row>
    <row r="66" spans="2:6" x14ac:dyDescent="0.3">
      <c r="B66" s="6" t="s">
        <v>72</v>
      </c>
      <c r="C66" s="4">
        <v>559826.12</v>
      </c>
      <c r="D66" s="4">
        <v>1673339.61</v>
      </c>
      <c r="E66" s="4">
        <v>4355023.83</v>
      </c>
      <c r="F66" s="7">
        <v>2.6025941201499436</v>
      </c>
    </row>
    <row r="67" spans="2:6" x14ac:dyDescent="0.3">
      <c r="B67" s="6" t="s">
        <v>73</v>
      </c>
      <c r="C67" s="4">
        <v>1244018.82</v>
      </c>
      <c r="D67" s="4">
        <v>2851347.4</v>
      </c>
      <c r="E67" s="4">
        <v>8752286.6999999993</v>
      </c>
      <c r="F67" s="7">
        <v>3.0695266034577195</v>
      </c>
    </row>
    <row r="68" spans="2:6" x14ac:dyDescent="0.3">
      <c r="B68" s="6" t="s">
        <v>74</v>
      </c>
      <c r="C68" s="4">
        <v>91227.199999999997</v>
      </c>
      <c r="D68" s="4">
        <v>531219.65</v>
      </c>
      <c r="E68" s="4">
        <v>2118516.9900000002</v>
      </c>
      <c r="F68" s="7">
        <v>3.9880245205537861</v>
      </c>
    </row>
    <row r="69" spans="2:6" x14ac:dyDescent="0.3">
      <c r="B69" s="6" t="s">
        <v>75</v>
      </c>
      <c r="C69" s="4">
        <v>1893824.51</v>
      </c>
      <c r="D69" s="4">
        <v>4415642.7300000004</v>
      </c>
      <c r="E69" s="4">
        <v>12186268.619999999</v>
      </c>
      <c r="F69" s="7">
        <v>2.759794975532361</v>
      </c>
    </row>
    <row r="70" spans="2:6" x14ac:dyDescent="0.3">
      <c r="B70" s="6" t="s">
        <v>76</v>
      </c>
      <c r="C70" s="4">
        <v>222638.47</v>
      </c>
      <c r="D70" s="4">
        <v>1325489.44</v>
      </c>
      <c r="E70" s="4">
        <v>3295972.5</v>
      </c>
      <c r="F70" s="7">
        <v>2.4866078902899447</v>
      </c>
    </row>
    <row r="71" spans="2:6" x14ac:dyDescent="0.3">
      <c r="B71" s="6" t="s">
        <v>77</v>
      </c>
      <c r="C71" s="4">
        <v>598527.31999999995</v>
      </c>
      <c r="D71" s="4">
        <v>1608113.42</v>
      </c>
      <c r="E71" s="4">
        <v>7349581.1100000003</v>
      </c>
      <c r="F71" s="7">
        <v>4.5703126524496023</v>
      </c>
    </row>
    <row r="72" spans="2:6" x14ac:dyDescent="0.3">
      <c r="B72" s="6" t="s">
        <v>16</v>
      </c>
      <c r="C72" s="4">
        <v>1730790.48</v>
      </c>
      <c r="D72" s="4">
        <v>2145221.92</v>
      </c>
      <c r="E72" s="4">
        <v>8533368.9800000004</v>
      </c>
      <c r="F72" s="7">
        <v>3.9778490516263236</v>
      </c>
    </row>
    <row r="73" spans="2:6" x14ac:dyDescent="0.3">
      <c r="B73" s="6" t="s">
        <v>13</v>
      </c>
      <c r="C73" s="4">
        <v>1553625.99</v>
      </c>
      <c r="D73" s="4">
        <v>2235120.4</v>
      </c>
      <c r="E73" s="4">
        <v>7780406.0599999996</v>
      </c>
      <c r="F73" s="7">
        <v>3.480978501202888</v>
      </c>
    </row>
    <row r="74" spans="2:6" x14ac:dyDescent="0.3">
      <c r="B74" s="11" t="s">
        <v>78</v>
      </c>
      <c r="C74" s="12">
        <v>1258182.06</v>
      </c>
      <c r="D74" s="12">
        <v>2625411.79</v>
      </c>
      <c r="E74" s="12">
        <v>9725785.1999999993</v>
      </c>
      <c r="F74" s="10">
        <v>3.7044798979896405</v>
      </c>
    </row>
    <row r="75" spans="2:6" x14ac:dyDescent="0.3">
      <c r="B75" s="6" t="s">
        <v>79</v>
      </c>
      <c r="C75" s="23">
        <v>340189.93</v>
      </c>
      <c r="D75" s="23">
        <v>1564958.26</v>
      </c>
      <c r="E75" s="23">
        <v>5261424.08</v>
      </c>
      <c r="F75" s="7">
        <v>3.3620219877302033</v>
      </c>
    </row>
    <row r="76" spans="2:6" x14ac:dyDescent="0.3">
      <c r="B76" s="15" t="s">
        <v>20</v>
      </c>
      <c r="C76" s="16">
        <v>87478258.349999994</v>
      </c>
      <c r="D76" s="16">
        <v>196690953.08000001</v>
      </c>
      <c r="E76" s="16">
        <v>598877095.26999998</v>
      </c>
      <c r="F76" s="20">
        <v>3.0447617742053392</v>
      </c>
    </row>
  </sheetData>
  <conditionalFormatting pivot="1" sqref="C9:E7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9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{F6C650FA-7B23-4BE3-A7E4-2071B9CC7F56}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6C650FA-7B23-4BE3-A7E4-2071B9CC7F5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507A3-B9D1-419F-8CE0-3FB15477786C}">
  <dimension ref="B3:G32"/>
  <sheetViews>
    <sheetView showGridLines="0" tabSelected="1" zoomScaleNormal="100" workbookViewId="0">
      <selection activeCell="I13" sqref="I13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33203125" bestFit="1" customWidth="1"/>
    <col min="6" max="6" width="13.33203125" bestFit="1" customWidth="1"/>
    <col min="7" max="7" width="7.21875" bestFit="1" customWidth="1"/>
  </cols>
  <sheetData>
    <row r="3" spans="2:7" x14ac:dyDescent="0.3">
      <c r="B3" s="3" t="s">
        <v>27</v>
      </c>
    </row>
    <row r="4" spans="2:7" x14ac:dyDescent="0.3">
      <c r="D4" s="5"/>
      <c r="E4" s="5" t="s">
        <v>102</v>
      </c>
      <c r="F4" s="5"/>
      <c r="G4" s="5"/>
    </row>
    <row r="5" spans="2:7" x14ac:dyDescent="0.3">
      <c r="B5" s="8" t="s">
        <v>18</v>
      </c>
      <c r="C5" s="9" t="s" vm="1">
        <v>21</v>
      </c>
      <c r="D5" s="5"/>
      <c r="E5" s="5" t="s">
        <v>103</v>
      </c>
      <c r="F5" s="5"/>
      <c r="G5" s="5"/>
    </row>
    <row r="6" spans="2:7" x14ac:dyDescent="0.3">
      <c r="B6" s="1" t="s">
        <v>19</v>
      </c>
      <c r="C6" s="2" t="s" vm="2">
        <v>21</v>
      </c>
      <c r="E6" t="s">
        <v>107</v>
      </c>
    </row>
    <row r="8" spans="2:7" x14ac:dyDescent="0.3">
      <c r="B8" s="1" t="s">
        <v>104</v>
      </c>
      <c r="C8" s="14" t="s">
        <v>22</v>
      </c>
      <c r="D8" s="14" t="s">
        <v>23</v>
      </c>
      <c r="E8" s="14" t="s">
        <v>24</v>
      </c>
      <c r="F8" s="14" t="s">
        <v>105</v>
      </c>
      <c r="G8" s="21" t="s">
        <v>106</v>
      </c>
    </row>
    <row r="9" spans="2:7" x14ac:dyDescent="0.3">
      <c r="B9" s="11" t="s">
        <v>80</v>
      </c>
      <c r="C9" s="18">
        <v>3876686.5</v>
      </c>
      <c r="D9" s="18">
        <v>10697994.09</v>
      </c>
      <c r="E9" s="18">
        <v>20991333.73</v>
      </c>
      <c r="F9" s="18">
        <v>-2212702.5500000007</v>
      </c>
      <c r="G9" s="10">
        <v>-0.10541028876300947</v>
      </c>
    </row>
    <row r="10" spans="2:7" x14ac:dyDescent="0.3">
      <c r="B10" s="6" t="s">
        <v>81</v>
      </c>
      <c r="C10" s="17"/>
      <c r="D10" s="17">
        <v>118281.03</v>
      </c>
      <c r="E10" s="17">
        <v>2840298.27</v>
      </c>
      <c r="F10" s="17">
        <v>-333376.85999999987</v>
      </c>
      <c r="G10" s="7">
        <v>-0.11737389115826904</v>
      </c>
    </row>
    <row r="11" spans="2:7" x14ac:dyDescent="0.3">
      <c r="B11" s="6" t="s">
        <v>82</v>
      </c>
      <c r="C11" s="17">
        <v>479984.39</v>
      </c>
      <c r="D11" s="17">
        <v>2258843.36</v>
      </c>
      <c r="E11" s="17">
        <v>6950493.5499999998</v>
      </c>
      <c r="F11" s="17">
        <v>-716880.88999999966</v>
      </c>
      <c r="G11" s="7">
        <v>-0.10314100500100452</v>
      </c>
    </row>
    <row r="12" spans="2:7" x14ac:dyDescent="0.3">
      <c r="B12" s="6" t="s">
        <v>83</v>
      </c>
      <c r="C12" s="17">
        <v>4764382.0599999996</v>
      </c>
      <c r="D12" s="17">
        <v>12170759.43</v>
      </c>
      <c r="E12" s="17">
        <v>35058881.399999999</v>
      </c>
      <c r="F12" s="17">
        <v>-5067398.1600000039</v>
      </c>
      <c r="G12" s="7">
        <v>-0.14453964181526921</v>
      </c>
    </row>
    <row r="13" spans="2:7" x14ac:dyDescent="0.3">
      <c r="B13" s="6" t="s">
        <v>84</v>
      </c>
      <c r="C13" s="17">
        <v>1425717.75</v>
      </c>
      <c r="D13" s="17">
        <v>5423567.6699999999</v>
      </c>
      <c r="E13" s="17">
        <v>22886336.25</v>
      </c>
      <c r="F13" s="17">
        <v>-2066097.1799999997</v>
      </c>
      <c r="G13" s="7">
        <v>-9.02764495562281E-2</v>
      </c>
    </row>
    <row r="14" spans="2:7" x14ac:dyDescent="0.3">
      <c r="B14" s="6" t="s">
        <v>85</v>
      </c>
      <c r="C14" s="17">
        <v>4036469.18</v>
      </c>
      <c r="D14" s="17">
        <v>7471763.3600000003</v>
      </c>
      <c r="E14" s="17">
        <v>25944172.039999999</v>
      </c>
      <c r="F14" s="17">
        <v>-2189637.0400000066</v>
      </c>
      <c r="G14" s="7">
        <v>-8.4398031150274722E-2</v>
      </c>
    </row>
    <row r="15" spans="2:7" x14ac:dyDescent="0.3">
      <c r="B15" s="6" t="s">
        <v>86</v>
      </c>
      <c r="C15" s="17">
        <v>2563110.11</v>
      </c>
      <c r="D15" s="17">
        <v>4685895.05</v>
      </c>
      <c r="E15" s="17">
        <v>12006271.039999999</v>
      </c>
      <c r="F15" s="17">
        <v>-1527369</v>
      </c>
      <c r="G15" s="7">
        <v>-0.12721426951893966</v>
      </c>
    </row>
    <row r="16" spans="2:7" x14ac:dyDescent="0.3">
      <c r="B16" s="6" t="s">
        <v>3</v>
      </c>
      <c r="C16" s="17">
        <v>30818546.120000001</v>
      </c>
      <c r="D16" s="17">
        <v>49770031.729999997</v>
      </c>
      <c r="E16" s="17">
        <v>161262512.18000001</v>
      </c>
      <c r="F16" s="17">
        <v>-9551596.819999963</v>
      </c>
      <c r="G16" s="7">
        <v>-5.9230113005672033E-2</v>
      </c>
    </row>
    <row r="17" spans="2:7" x14ac:dyDescent="0.3">
      <c r="B17" s="6" t="s">
        <v>87</v>
      </c>
      <c r="C17" s="17">
        <v>2524401.4900000002</v>
      </c>
      <c r="D17" s="17">
        <v>6206743.5</v>
      </c>
      <c r="E17" s="17">
        <v>18414576.809999999</v>
      </c>
      <c r="F17" s="17">
        <v>-2381839.4799999967</v>
      </c>
      <c r="G17" s="7">
        <v>-0.12934532813735602</v>
      </c>
    </row>
    <row r="18" spans="2:7" x14ac:dyDescent="0.3">
      <c r="B18" s="6" t="s">
        <v>88</v>
      </c>
      <c r="C18" s="17">
        <v>2904063.69</v>
      </c>
      <c r="D18" s="17">
        <v>4463460.7300000004</v>
      </c>
      <c r="E18" s="17">
        <v>11717810.460000001</v>
      </c>
      <c r="F18" s="17">
        <v>-1049543.3199999984</v>
      </c>
      <c r="G18" s="7">
        <v>-8.9568211022249142E-2</v>
      </c>
    </row>
    <row r="19" spans="2:7" x14ac:dyDescent="0.3">
      <c r="B19" s="6" t="s">
        <v>89</v>
      </c>
      <c r="C19" s="17"/>
      <c r="D19" s="17">
        <v>1881281.6</v>
      </c>
      <c r="E19" s="17">
        <v>7922197.0099999998</v>
      </c>
      <c r="F19" s="17">
        <v>-326785.86000000034</v>
      </c>
      <c r="G19" s="7">
        <v>-4.1249398315581692E-2</v>
      </c>
    </row>
    <row r="20" spans="2:7" x14ac:dyDescent="0.3">
      <c r="B20" s="6" t="s">
        <v>90</v>
      </c>
      <c r="C20" s="17">
        <v>225342.85</v>
      </c>
      <c r="D20" s="17">
        <v>3356013.39</v>
      </c>
      <c r="E20" s="17">
        <v>7984235.1399999997</v>
      </c>
      <c r="F20" s="17">
        <v>-655937.64999999944</v>
      </c>
      <c r="G20" s="7">
        <v>-8.2154099735093661E-2</v>
      </c>
    </row>
    <row r="21" spans="2:7" x14ac:dyDescent="0.3">
      <c r="B21" s="6" t="s">
        <v>91</v>
      </c>
      <c r="C21" s="17"/>
      <c r="D21" s="17">
        <v>1985436.8</v>
      </c>
      <c r="E21" s="17">
        <v>11402159.76</v>
      </c>
      <c r="F21" s="17">
        <v>-1402308.5700000003</v>
      </c>
      <c r="G21" s="7">
        <v>-0.1229862236204977</v>
      </c>
    </row>
    <row r="22" spans="2:7" x14ac:dyDescent="0.3">
      <c r="B22" s="6" t="s">
        <v>92</v>
      </c>
      <c r="C22" s="17"/>
      <c r="D22" s="17">
        <v>2478582.35</v>
      </c>
      <c r="E22" s="17">
        <v>13677506.75</v>
      </c>
      <c r="F22" s="17">
        <v>-1435642.7600000016</v>
      </c>
      <c r="G22" s="7">
        <v>-0.1049637763841719</v>
      </c>
    </row>
    <row r="23" spans="2:7" x14ac:dyDescent="0.3">
      <c r="B23" s="6" t="s">
        <v>93</v>
      </c>
      <c r="C23" s="17">
        <v>624511.51</v>
      </c>
      <c r="D23" s="17">
        <v>4694011.05</v>
      </c>
      <c r="E23" s="17">
        <v>5656740.3200000003</v>
      </c>
      <c r="F23" s="17">
        <v>-524119.02999999933</v>
      </c>
      <c r="G23" s="7">
        <v>-9.2653896122281129E-2</v>
      </c>
    </row>
    <row r="24" spans="2:7" x14ac:dyDescent="0.3">
      <c r="B24" s="6" t="s">
        <v>94</v>
      </c>
      <c r="C24" s="17">
        <v>5694417.1100000003</v>
      </c>
      <c r="D24" s="17">
        <v>13365181.73</v>
      </c>
      <c r="E24" s="17">
        <v>31857231.300000001</v>
      </c>
      <c r="F24" s="17">
        <v>-2497140.91</v>
      </c>
      <c r="G24" s="7">
        <v>-7.8385371487069561E-2</v>
      </c>
    </row>
    <row r="25" spans="2:7" x14ac:dyDescent="0.3">
      <c r="B25" s="6" t="s">
        <v>95</v>
      </c>
      <c r="C25" s="17">
        <v>408770.79</v>
      </c>
      <c r="D25" s="17">
        <v>2792885.74</v>
      </c>
      <c r="E25" s="17">
        <v>5189452.4400000004</v>
      </c>
      <c r="F25" s="17">
        <v>-940738.24999999907</v>
      </c>
      <c r="G25" s="7">
        <v>-0.1812789038683239</v>
      </c>
    </row>
    <row r="26" spans="2:7" x14ac:dyDescent="0.3">
      <c r="B26" s="6" t="s">
        <v>96</v>
      </c>
      <c r="C26" s="17">
        <v>747761.23</v>
      </c>
      <c r="D26" s="17">
        <v>3586722.7</v>
      </c>
      <c r="E26" s="17">
        <v>11829546.960000001</v>
      </c>
      <c r="F26" s="17">
        <v>-507754.55999999866</v>
      </c>
      <c r="G26" s="7">
        <v>-4.2922570214810545E-2</v>
      </c>
    </row>
    <row r="27" spans="2:7" x14ac:dyDescent="0.3">
      <c r="B27" s="6" t="s">
        <v>97</v>
      </c>
      <c r="C27" s="17">
        <v>12804937.970000001</v>
      </c>
      <c r="D27" s="17">
        <v>17283549.059999999</v>
      </c>
      <c r="E27" s="17">
        <v>48965337.950000003</v>
      </c>
      <c r="F27" s="17">
        <v>-4361315.049999997</v>
      </c>
      <c r="G27" s="7">
        <v>-8.9069436311324315E-2</v>
      </c>
    </row>
    <row r="28" spans="2:7" x14ac:dyDescent="0.3">
      <c r="B28" s="6" t="s">
        <v>98</v>
      </c>
      <c r="C28" s="17"/>
      <c r="D28" s="17">
        <v>1773783.69</v>
      </c>
      <c r="E28" s="17">
        <v>12618989.83</v>
      </c>
      <c r="F28" s="17">
        <v>-1785178.0700000003</v>
      </c>
      <c r="G28" s="7">
        <v>-0.14146758924838601</v>
      </c>
    </row>
    <row r="29" spans="2:7" x14ac:dyDescent="0.3">
      <c r="B29" s="6" t="s">
        <v>99</v>
      </c>
      <c r="C29" s="17">
        <v>53347.12</v>
      </c>
      <c r="D29" s="17">
        <v>226086.88</v>
      </c>
      <c r="E29" s="17">
        <v>1767821.3</v>
      </c>
      <c r="F29" s="17">
        <v>-196436.74000000022</v>
      </c>
      <c r="G29" s="7">
        <v>-0.11111798460624964</v>
      </c>
    </row>
    <row r="30" spans="2:7" x14ac:dyDescent="0.3">
      <c r="B30" s="6" t="s">
        <v>100</v>
      </c>
      <c r="C30" s="17">
        <v>1998158.57</v>
      </c>
      <c r="D30" s="17">
        <v>8078947.71</v>
      </c>
      <c r="E30" s="17">
        <v>34152244.240000002</v>
      </c>
      <c r="F30" s="17">
        <v>-2979488.5399999991</v>
      </c>
      <c r="G30" s="7">
        <v>-8.7241368943782149E-2</v>
      </c>
    </row>
    <row r="31" spans="2:7" x14ac:dyDescent="0.3">
      <c r="B31" s="6" t="s">
        <v>101</v>
      </c>
      <c r="C31" s="17">
        <v>11527649.91</v>
      </c>
      <c r="D31" s="17">
        <v>31921130.43</v>
      </c>
      <c r="E31" s="17">
        <v>87780946.540000007</v>
      </c>
      <c r="F31" s="17">
        <v>-10235186.649999991</v>
      </c>
      <c r="G31" s="7">
        <v>-0.11659918300534641</v>
      </c>
    </row>
    <row r="32" spans="2:7" x14ac:dyDescent="0.3">
      <c r="B32" s="15" t="s">
        <v>20</v>
      </c>
      <c r="C32" s="19">
        <v>87478258.349999994</v>
      </c>
      <c r="D32" s="19">
        <v>196690953.08000001</v>
      </c>
      <c r="E32" s="19">
        <v>598877095.26999998</v>
      </c>
      <c r="F32" s="19">
        <v>-54944473.939999938</v>
      </c>
      <c r="G32" s="20">
        <v>-9.1745826270461336E-2</v>
      </c>
    </row>
  </sheetData>
  <conditionalFormatting pivot="1" sqref="G9:G31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{42882C56-82B1-4D2E-8438-98BFF25D194C}</x14:id>
        </ext>
      </extLst>
    </cfRule>
  </conditionalFormatting>
  <conditionalFormatting pivot="1" sqref="F9:F31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2882C56-82B1-4D2E-8438-98BFF25D194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9 e b 6 e 7 6 0 - 5 5 4 1 - 4 2 0 7 - a 6 e 3 - 7 6 0 2 f 2 7 8 6 f 2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a 3 3 d 3 8 9 f - e b e 6 - 4 4 5 3 - 8 2 2 7 - 8 1 c 1 c e 8 6 e a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a 3 3 d 3 8 9 f - e b e 6 - 4 4 5 3 - 8 2 2 7 - 8 1 c 1 c e 8 6 e a 8 c ] ] > < / C u s t o m C o n t e n t > < / G e m i n i > 
</file>

<file path=customXml/item12.xml>��< ? x m l   v e r s i o n = " 1 . 0 "   e n c o d i n g = " u t f - 1 6 " ? > < D a t a M a s h u p   s q m i d = " 6 d 3 0 6 f 0 2 - a 8 6 7 - 4 e d b - b e b 6 - a 7 4 4 e b a 4 9 c 1 6 "   x m l n s = " h t t p : / / s c h e m a s . m i c r o s o f t . c o m / D a t a M a s h u p " > A A A A A L A H A A B Q S w M E F A A C A A g A n H i 5 W M C p / E e l A A A A 9 g A A A B I A H A B D b 2 5 m a W c v U G F j a 2 F n Z S 5 4 b W w g o h g A K K A U A A A A A A A A A A A A A A A A A A A A A A A A A A A A h Y 9 B D o I w F E S v Q r q n L T U m h H z K w p W J G B M T 4 7 a p F R r h Y 6 B Y 7 u b C I 3 k F M Y q 6 c z l v 3 m L m f r 1 B N t R V c D F t Z x t M S U Q 5 C Q z q 5 m C x S E n v j m F M M g k b p U + q M M E o Y 5 c M 3 S E l p X P n h D H v P f U z 2 r Q F E 5 x H b J + v t r o 0 t S I f 2 f 6 X Q 4 u d U 6 g N k b B 7 j Z G C R i K m Y i 4 o B z Z B y C 1 + B T H u f b Y / E B Z 9 5 f r W S I P h c g 1 s i s D e H + Q D U E s D B B Q A A g A I A J x 4 u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c e L l Y u a z J U K k E A A B H F w A A E w A c A E Z v c m 1 1 b G F z L 1 N l Y 3 R p b 2 4 x L m 0 g o h g A K K A U A A A A A A A A A A A A A A A A A A A A A A A A A A A A 1 V j b b u M 2 E H 0 P k H 8 Q l B c b E I T I m 6 S 7 L f y Q 2 g k a o O v d 1 N k F A i c w G I m 2 h V K k S 1 L e u E b + v U N K s q g L m 3 V u 7 e Y h E W a o m X O G M 4 e M B A 5 l z K g z z v 4 G v + z v 7 e + J B e I 4 c s a I Y O H 0 H Y L l / p 4 D P 2 O W 8 h C D 5 Z y R C H P / P I Y F H X f w 8 8 0 X g b m 4 W S x v B o x K F E p x M 2 T f K G E o E j c 6 j N v d 3 4 u p G c b M N I y T a Z g K y R L M W x P q G F 5 m P P i u h P n v a W S G D s X K V d F 0 2 M 3 k w M 2 I O J + R X L j 9 X e K 6 3 g g l u O + a 4 X 0 V / v Z h o l 7 F V N 5 u 8 V 4 k S 8 Y l 8 B y M v 6 r 8 A 7 H y h y x M E 1 j V e S Y d b z L E J E 5 i i X n f 9 V z P G T C S J l T 0 j z 3 n j I Y s i u m 8 H / S O e 5 5 z m T K J x 3 J N c L 9 8 9 E e M 4 t v u F u t n z h K m s P 6 G E Z R G K L x X 6 A 4 W 5 p 7 c 3 q n R 8 p x J v u C U k H G I C O K i L 3 l q x h 4 s E J 3 D + q v 1 E p d x r z i i Y s Z 4 k i F X T h W 9 A c T b b N y C + h S I Y c h 5 Q e X J k a 9 e e f C c 0 g 0 e C T Z H 4 n u p H Q n i f 2 L Z M C 8 J k i p z w x E C U o p J x f 5 Q E v k D w 5 s h Y P u K S G p Q y e 3 a 2 q n x 9 d x T I u N L 5 + w + J K m I V 9 o i S d W S B + B F p C t I 7 B m 8 r B g C K 4 g a 1 i z p X 8 + F U U 5 z E 0 l 9 s j / q 4 r / C X G e 7 + k p T n Q V / q 5 k 2 q F g n + t 3 T J n q n q a v O N E x c 5 g 4 a E 5 L Z e x b 7 O 9 v k 7 C A v 1 e n Z U V 6 C p + m L R S d E e j f 9 G 6 r a c H A 8 h 1 P z B W U C C u 1 S B B H d E b L O 4 R b O S 8 i B y u O O T p + R r P e d y Q x u 9 n R 5 R f 9 N Y X o N h V l y F q X h a 0 h M E f l 1 N C a P / l Y i Y 5 K x q s z J j 6 o y p f 3 I Y j + 2 2 E 9 + U L X K 9 7 O 4 D F W p R f E q F n V x 0 m K G 5 6 p / m n c e J P G c 8 X X z l p S l a d h X i M e o F q g 6 t 1 W O 5 t T O o F e n Q r X m N I H O X Z B 1 6 / D C n M U g G f D M 8 c x 9 S r N l o V S 1 I u B X Y F X P M k 6 w y a + 9 j I / c O C / l u m m k u O C G E p a W F a J p c o e 5 2 W A D R M I U L q H A 5 f R O A G y J 6 4 d F j V W z 1 z Y F i p E O 7 0 O g C q L a l l g z 1 k V 1 C I t a N 2 W T J z q H n u w c q F J 2 e o f B e + + D F 3 S 7 v t / m 7 Q X e e + V 9 K J k z u s J a A y T L m J a U 1 a u / x 0 I W m + e M l y S W o F S + f v h 1 P W J y A f r U 6 X p Q U 0 K K 3 2 f 3 k i N N R v h n n D N u n l g U V D c q V M 4 8 s Z T D q G 0 T V 1 W g X F U X t 7 K J u 0 h f H Y g K P q x 1 p h n 8 g o o M z l g i L h 0 2 c z 6 q e S n z n E Z R F q s p Q m 7 t H c / B K F w 4 K p 2 v X Z 9 m 2 t G Z K B N o U w n B W r n A X j o b V E W x g c T N H l q p X m P E 2 w k 2 w E A g v d q k p g w l p X I S n q q 9 V V y K T Z 6 y 9 c w A u A q g l o 3 H d 0 k z O L + u b t D + n u Y B 7 2 i z 6 E z 0 3 1 v v q N u e J 2 h P V I E C e b Z P 9 V o V A G 6 7 5 r 4 n b N U + M c p R b n s V i J d X 5 8 H a Q T 1 7 B 9 V z 6 s n b w j + / d q u 3 6 8 r i w I 6 w A Q B A b m t e v 2 n W g p q q W D 2 N W r W x c k N T 3 8 f 8 / F L 3 + H e y 5 p E 4 / R b L B R w 8 I r s h d q 1 3 t p + M O 9 v J 8 e F h 8 N I f e w o h f o t v P P V z + j 8 5 o 9 W S G c f x f C H 1 B r S 4 E 0 R T t W c p h 7 K 3 L b L f h W p d R c U U 5 H G O p Z i q o 9 L p B N 0 X 7 6 6 W H I 8 0 1 R M / N / w v e 8 r y f 3 1 r q 2 0 r t c N 2 / g N Q S w E C L Q A U A A I A C A C c e L l Y w K n 8 R 6 U A A A D 2 A A A A E g A A A A A A A A A A A A A A A A A A A A A A Q 2 9 u Z m l n L 1 B h Y 2 t h Z 2 U u e G 1 s U E s B A i 0 A F A A C A A g A n H i 5 W A / K 6 a u k A A A A 6 Q A A A B M A A A A A A A A A A A A A A A A A 8 Q A A A F t D b 2 5 0 Z W 5 0 X 1 R 5 c G V z X S 5 4 b W x Q S w E C L Q A U A A I A C A C c e L l Y u a z J U K k E A A B H F w A A E w A A A A A A A A A A A A A A A A D i A Q A A R m 9 y b X V s Y X M v U 2 V j d G l v b j E u b V B L B Q Y A A A A A A w A D A M I A A A D Y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o X A A A A A A A A A Z c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V F B Q U F B Q U F B Q U N l Z U N m V 2 5 X Z E F T c W N q N z F h e V V R Z l F D V V J w Y l d W d W M y b H Z i Z 0 F B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N z Q x M D I x N C 0 z Y m I z L T Q 1 Y z I t O T U 3 N C 1 h Z m V j Y T I 5 N j d h O W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C Z 1 l I Q n d j R y I g L z 4 8 R W 5 0 c n k g V H l w Z T 0 i R m l s b E x h c 3 R V c G R h d G V k I i B W Y W x 1 Z T 0 i Z D I w M j Q t M D U t M j R U M T g 6 M j k 6 M j U u O D k 0 N j g 4 M 1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j w v S X R l b V B h d G g + P C 9 J d G V t T G 9 j Y X R p b 2 4 + P F N 0 Y W J s Z U V u d H J p Z X M + P E V u d H J 5 I F R 5 c G U 9 I l F 1 Z X J 5 S U Q i I F Z h b H V l P S J z M j R l Y z J m Y W Y t O T J l Z S 0 0 Y 2 Y x L T k 2 N m Y t N D U 4 Y z Y 4 M j B m N T Z i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Y 3 V z d G 9 t Z X I v Q 2 h h b m d l Z C B U e X B l L n t j d X N 0 b 2 1 l c l 9 j b 2 R l L D B 9 J n F 1 b 3 Q 7 L C Z x d W 9 0 O 1 N l Y 3 R p b 2 4 x L 0 R p b V 9 j d X N 0 b 2 1 l c i 9 S Z X B s Y W N l Z C B W Y W x 1 Z T E u e 2 N 1 c 3 R v b W V y L D F 9 J n F 1 b 3 Q 7 L C Z x d W 9 0 O 1 N l Y 3 R p b 2 4 x L 0 R p b V 9 j d X N 0 b 2 1 l c i 9 D a G F u Z 2 V k I F R 5 c G U u e 2 1 h c m t l d C w y f S Z x d W 9 0 O y w m c X V v d D t T Z W N 0 a W 9 u M S 9 E a W 1 f Y 3 V z d G 9 t Z X I v Q 2 h h b m d l Z C B U e X B l L n t w b G F 0 Z m 9 y b S w z f S Z x d W 9 0 O y w m c X V v d D t T Z W N 0 a W 9 u M S 9 E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p b V 9 j d X N 0 b 2 1 l c i 9 D a G F u Z 2 V k I F R 5 c G U u e 2 N 1 c 3 R v b W V y X 2 N v Z G U s M H 0 m c X V v d D s s J n F 1 b 3 Q 7 U 2 V j d G l v b j E v R G l t X 2 N 1 c 3 R v b W V y L 1 J l c G x h Y 2 V k I F Z h b H V l M S 5 7 Y 3 V z d G 9 t Z X I s M X 0 m c X V v d D s s J n F 1 b 3 Q 7 U 2 V j d G l v b j E v R G l t X 2 N 1 c 3 R v b W V y L 0 N o Y W 5 n Z W Q g V H l w Z S 5 7 b W F y a 2 V 0 L D J 9 J n F 1 b 3 Q 7 L C Z x d W 9 0 O 1 N l Y 3 R p b 2 4 x L 0 R p b V 9 j d X N 0 b 2 1 l c i 9 D a G F u Z 2 V k I F R 5 c G U u e 3 B s Y X R m b 3 J t L D N 9 J n F 1 b 3 Q 7 L C Z x d W 9 0 O 1 N l Y 3 R p b 2 4 x L 0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1 L T I 0 V D E 4 O j M y O j M 1 L j c 4 M z U 2 N D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E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N k N j I 3 N z g 5 Z S 0 2 N z l k L T R h N D A t Y T c y M y 1 l Z j U 2 Y j I 1 M T A 3 Z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0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Q y U z Q S U 1 Q 1 V z Z X J z J T V D a H A l N U N D b 2 5 0 Y W N 0 c y U 1 Q 0 R v d 2 5 s b 2 F k c y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8 L 0 l 0 Z W 1 Q Y X R o P j w v S X R l b U x v Y 2 F 0 a W 9 u P j x T d G F i b G V F b n R y a W V z P j x F b n R y e S B U e X B l P S J R d W V y e U l E I i B W Y W x 1 Z T 0 i c 2 F l Y 2 J l M m E 4 L W U 2 Z W I t N D R l N C 0 5 Z T Z i L W Y x M z h k M G F h Z T E 1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1 h c m t l d C 9 D a G F u Z 2 V k I F R 5 c G U x L n t t Y X J r Z X Q s M H 0 m c X V v d D s s J n F 1 b 3 Q 7 U 2 V j d G l v b j E v R G l t X 0 1 h c m t l d C 9 S Z X B s Y W N l Z C B W Y W x 1 Z T E u e 3 N 1 Y l 9 6 b 2 5 l L D F 9 J n F 1 b 3 Q 7 L C Z x d W 9 0 O 1 N l Y 3 R p b 2 4 x L 0 R p b V 9 N Y X J r Z X Q v U m V w b G F j Z W Q g V m F s d W U y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0 1 h c m t l d C 9 D a G F u Z 2 V k I F R 5 c G U x L n t t Y X J r Z X Q s M H 0 m c X V v d D s s J n F 1 b 3 Q 7 U 2 V j d G l v b j E v R G l t X 0 1 h c m t l d C 9 S Z X B s Y W N l Z C B W Y W x 1 Z T E u e 3 N 1 Y l 9 6 b 2 5 l L D F 9 J n F 1 b 3 Q 7 L C Z x d W 9 0 O 1 N l Y 3 R p b 2 4 x L 0 R p b V 9 N Y X J r Z X Q v U m V w b G F j Z W Q g V m F s d W U y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D U t M j R U M T g 6 M z I 6 N D c u M z I x M z A w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R G l t X 0 1 h c m t l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2 Q 2 M j c 3 O D l l L T Y 3 O W Q t N G E 0 M C 1 h N z I z L W V m N T Z i M j U x M D d k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R G l t X 0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0 M l M 0 E l N U N V c 2 V y c y U 1 Q 2 h w J T V D Q 2 9 u d G F j d H M l N U N E b 3 d u b G 9 h Z H M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D w v S X R l b V B h d G g + P C 9 J d G V t T G 9 j Y X R p b 2 4 + P F N 0 Y W J s Z U V u d H J p Z X M + P E V u d H J 5 I F R 5 c G U 9 I l F 1 Z X J 5 S U Q i I F Z h b H V l P S J z M T Q 0 N W Z i N j U t Y j Q 1 N i 0 0 Y 2 R h L W I 0 M z I t M D E 4 M m J h N j Q 3 Z D J m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R U M T g 6 M z M 6 M T k u O D U x M D Q 1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c H J v Z H V j d C 9 D a G F u Z 2 V k I F R 5 c G U x L n t w c m 9 k d W N 0 X 2 N v Z G U s M H 0 m c X V v d D s s J n F 1 b 3 Q 7 U 2 V j d G l v b j E v R G l t X 3 B y b 2 R 1 Y 3 Q v Q 2 h h b m d l Z C B U e X B l M S 5 7 Z G l 2 a X N p b 2 4 s M X 0 m c X V v d D s s J n F 1 b 3 Q 7 U 2 V j d G l v b j E v R G l t X 3 B y b 2 R 1 Y 3 Q v Q 2 h h b m d l Z C B U e X B l M S 5 7 c 2 V n b W V u d C w y f S Z x d W 9 0 O y w m c X V v d D t T Z W N 0 a W 9 u M S 9 E a W 1 f c H J v Z H V j d C 9 D a G F u Z 2 V k I F R 5 c G U x L n t j Y X R l Z 2 9 y e S w z f S Z x d W 9 0 O y w m c X V v d D t T Z W N 0 a W 9 u M S 9 E a W 1 f c H J v Z H V j d C 9 D a G F u Z 2 V k I F R 5 c G U x L n t w c m 9 k d W N 0 L D R 9 J n F 1 b 3 Q 7 L C Z x d W 9 0 O 1 N l Y 3 R p b 2 4 x L 0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G l t X 3 B y b 2 R 1 Y 3 Q v Q 2 h h b m d l Z C B U e X B l M S 5 7 c H J v Z H V j d F 9 j b 2 R l L D B 9 J n F 1 b 3 Q 7 L C Z x d W 9 0 O 1 N l Y 3 R p b 2 4 x L 0 R p b V 9 w c m 9 k d W N 0 L 0 N o Y W 5 n Z W Q g V H l w Z T E u e 2 R p d m l z a W 9 u L D F 9 J n F 1 b 3 Q 7 L C Z x d W 9 0 O 1 N l Y 3 R p b 2 4 x L 0 R p b V 9 w c m 9 k d W N 0 L 0 N o Y W 5 n Z W Q g V H l w Z T E u e 3 N l Z 2 1 l b n Q s M n 0 m c X V v d D s s J n F 1 b 3 Q 7 U 2 V j d G l v b j E v R G l t X 3 B y b 2 R 1 Y 3 Q v Q 2 h h b m d l Z C B U e X B l M S 5 7 Y 2 F 0 Z W d v c n k s M 3 0 m c X V v d D s s J n F 1 b 3 Q 7 U 2 V j d G l v b j E v R G l t X 3 B y b 2 R 1 Y 3 Q v Q 2 h h b m d l Z C B U e X B l M S 5 7 c H J v Z H V j d C w 0 f S Z x d W 9 0 O y w m c X V v d D t T Z W N 0 a W 9 u M S 9 E a W 1 f c H J v Z H V j d C 9 D a G F u Z 2 V k I F R 5 c G U x L n t 2 Y X J p Y W 5 0 L D V 9 J n F 1 b 3 Q 7 X S w m c X V v d D t S Z W x h d G l v b n N o a X B J b m Z v J n F 1 b 3 Q 7 O l t d f S I g L z 4 8 R W 5 0 c n k g V H l w Z T 0 i U m V j b 3 Z l c n l U Y X J n Z X R T a G V l d C I g V m F s d W U 9 I n N E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2 Q 2 M j c 3 O D l l L T Y 3 O W Q t N G E 0 M C 1 h N z I z L W V m N T Z i M j U x M D d k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R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Q y U z Q S U 1 Q 1 V z Z X J z J T V D a H A l N U N D b 2 5 0 Y W N 0 c y U 1 Q 0 R v d 2 5 s b 2 F k c y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y N j Z m Z W Q 0 M i 0 2 Y j J k L T R l O G I t Y W Q 0 N i 0 5 M D l l N j d m Y m U 4 M D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y N V Q w O T o x M j o 1 N i 4 2 M T Y 1 O D Q w W i I g L z 4 8 R W 5 0 c n k g V H l w Z T 0 i R m l s b E N v b H V t b l R 5 c G V z I i B W Y W x 1 Z T 0 i c 0 J 3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0 Z p b m F u Y 2 U g c m V m L 0 N o Y W 5 n Z W Q g V H l w Z S 5 7 Z n J l a W d o d F 9 j b 3 N 0 L D V 9 J n F 1 b 3 Q 7 L C Z x d W 9 0 O 1 N l Y 3 R p b 2 4 x L 0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0 Z p b m F u Y 2 U g c m V m L 0 N o Y W 5 n Z W Q g V H l w Z S 5 7 Z n J l a W d o d F 9 j b 3 N 0 L D V 9 J n F 1 b 3 Q 7 L C Z x d W 9 0 O 1 N l Y 3 R p b 2 4 x L 0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G V m N z k 2 N D c t N 2 Z k M S 0 0 M m U 0 L W F i M m M t N W E w Y W M 0 O W N i N 2 Y 3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E Y X R l L 0 N o Y W 5 n Z W Q g V H l w Z S 5 7 R G F 0 Z S w w f S Z x d W 9 0 O y w m c X V v d D t T Z W N 0 a W 9 u M S 9 E a W 1 f R G F 0 Z S 9 J b n N l c n R l Z C B T d G F y d C B v Z i B N b 2 5 0 a C 5 7 U 3 R h c n Q g b 2 Y g T W 9 u d G g s M X 0 m c X V v d D s s J n F 1 b 3 Q 7 U 2 V j d G l v b j E v R G l t X 0 R h d G U v Q W R k Z W Q g Q 3 V z d G 9 t M S 5 7 Q 3 V z d G 9 t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R p b V 9 E Y X R l L 0 N o Y W 5 n Z W Q g V H l w Z S 5 7 R G F 0 Z S w w f S Z x d W 9 0 O y w m c X V v d D t T Z W N 0 a W 9 u M S 9 E a W 1 f R G F 0 Z S 9 J b n N l c n R l Z C B T d G F y d C B v Z i B N b 2 5 0 a C 5 7 U 3 R h c n Q g b 2 Y g T W 9 u d G g s M X 0 m c X V v d D s s J n F 1 b 3 Q 7 U 2 V j d G l v b j E v R G l t X 0 R h d G U v Q W R k Z W Q g Q 3 V z d G 9 t M S 5 7 Q 3 V z d G 9 t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0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0 L T A 1 L T I 0 V D E 5 O j A x O j E z L j g x M z M 0 O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R G l t X 0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N k N j I 3 N z g 5 Z S 0 2 N z l k L T R h N D A t Y T c y M y 1 l Z j U 2 Y j I 1 M T A 3 Z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0 R p b V 9 E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l h N W E 1 N G F h L W N k Y T k t N D I 1 N S 1 i Y m Y 4 L T B i Y T E w N z F l O T E 3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1 L T I 1 V D A 5 O j E y O j U 3 L j A 4 N D g 0 O T V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E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2 J i M D F m Z T I t Z m F k M y 0 0 Z G M 4 L T h m M D U t Z W E z N z k x N G F j N D I 5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V U M D k 6 M z Q 6 N T Y u N j c 2 N z c 5 M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A o M S k v Q 2 h h b m d l Z C B U e X B l L n t t Y X J r Z X Q s M H 0 m c X V v d D s s J n F 1 b 3 Q 7 U 2 V j d G l v b j E v b n N f d G F y Z 2 V 0 c 1 8 y M D I x I C g x K S 9 D a G F u Z 2 V k I F R 5 c G U u e 2 R h d G U s M X 0 m c X V v d D s s J n F 1 b 3 Q 7 U 2 V j d G l v b j E v b n N f d G F y Z 2 V 0 c 1 8 y M D I x I C g x K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g K D E p L 0 N o Y W 5 n Z W Q g V H l w Z S 5 7 b W F y a 2 V 0 L D B 9 J n F 1 b 3 Q 7 L C Z x d W 9 0 O 1 N l Y 3 R p b 2 4 x L 2 5 z X 3 R h c m d l d H N f M j A y M S A o M S k v Q 2 h h b m d l Z C B U e X B l L n t k Y X R l L D F 9 J n F 1 b 3 Q 7 L C Z x d W 9 0 O 1 N l Y 3 R p b 2 4 x L 2 5 z X 3 R h c m d l d H N f M j A y M S A o M S k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U y M C g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l M j A o M S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E p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A g / V b H 6 J p I q Y T e s 4 T c U n Y A A A A A A g A A A A A A E G Y A A A A B A A A g A A A A V I Z R W e Q N n 5 l v 5 g a 7 v 1 z F R t l X h X R 8 o q k L o q J Z / 4 D A G R 0 A A A A A D o A A A A A C A A A g A A A A j e 8 C e k 6 P S Z W 6 x 9 D Q g H 5 G T u e E J d E 4 E P c T j d 0 E Q o i z E K l Q A A A A 3 V a 6 n / 6 E I L M d i K F r C 6 1 S + O 0 P W l 2 f i x J z G b n 4 P O u L Z u z V M E A B V v f a I Q H M J E w s 8 e V K u 5 L J f x T 7 b 7 6 r g t P V q X A 3 b T P 2 8 2 W i f A 3 a n 1 v K o j S Q + 8 Z A A A A A b c W W r j w L w t 0 u a c F o e j / h w t r 8 L V n p t c i 1 V M p A Q t J V G O I 0 k S S 5 s k 9 v d 7 Y d A y q j r w t u X T a p M f F C R q D N m S i g R d 2 c j g = =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    1 _ 7 8 1 6 3 f 1 9 - a 8 0 e - 4 2 2 1 - a e e b - a 4 7 9 e a 8 3 7 8 8 b " > < C u s t o m C o n t e n t   x m l n s = " h t t p : / / g e m i n i / p i v o t c u s t o m i z a t i o n / T a b l e X M L _ n s _ t a r g e t s _ 2 0 2 1   1 _ 7 8 1 6 3 f 1 9 - a 8 0 e - 4 2 2 1 - a e e b - a 4 7 9 e a 8 3 7 8 8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    1 _ 7 8 1 6 3 f 1 9 - a 8 0 e - 4 2 2 1 - a e e b - a 4 7 9 e a 8 3 7 8 8 b " > < C u s t o m C o n t e n t   x m l n s = " h t t p : / / g e m i n i / p i v o t c u s t o m i z a t i o n / T a b l e X M L _ n s _ t a r g e t s _ 2 0 2 1   1 _ 7 8 1 6 3 f 1 9 - a 8 0 e - 4 2 2 1 - a e e b - a 4 7 9 e a 8 3 7 8 8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3 6 3 e d 1 b - 4 9 0 c - 4 1 8 6 - 8 3 d a - 4 3 d e e 0 0 3 d 2 f b , D i m _ M a r k e t _ 9 e b 6 e 7 6 0 - 5 5 4 1 - 4 2 0 7 - a 6 e 3 - 7 6 0 2 f 2 7 8 6 f 2 0 , D i m _ p r o d u c t _ d a 9 7 0 f 7 f - 7 9 2 f - 4 c 9 3 - a 9 7 a - 2 5 9 4 b 1 f 2 b 2 a f , f a c t _ s a l e s _ m o n t h l y _ a 3 3 d 3 8 9 f - e b e 6 - 4 4 5 3 - 8 2 2 7 - 8 1 c 1 c e 8 6 e a 8 c , D i m _ D a t e _ 4 7 e 8 4 7 3 8 - 5 f 6 f - 4 6 1 a - 9 a 9 5 - 3 0 2 8 5 1 6 a b 8 3 f , n s _ t a r g e t s _ 2 0 2 1     1 _ 7 8 1 6 3 f 1 9 - a 8 0 e - 4 2 2 1 - a e e b - a 4 7 9 e a 8 3 7 8 8 b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    1 _ 7 8 1 6 3 f 1 9 - a 8 0 e - 4 2 2 1 - a e e b - a 4 7 9 e a 8 3 7 8 8 b " > < C u s t o m C o n t e n t   x m l n s = " h t t p : / / g e m i n i / p i v o t c u s t o m i z a t i o n / T a b l e X M L _ n s _ t a r g e t s _ 2 0 2 1   1 _ 7 8 1 6 3 f 1 9 - a 8 0 e - 4 2 2 1 - a e e b - a 4 7 9 e a 8 3 7 8 8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 T a b l e s \ f a c t _ s a l e s _ m o n t h l y \ M e a s u r e s \ N e t _ S a l e s   1 9 < / K e y > < / D i a g r a m O b j e c t K e y > < D i a g r a m O b j e c t K e y > < K e y > T a b l e s \ f a c t _ s a l e s _ m o n t h l y \ M e a s u r e s \ N e t _ S a l e s   2 1 < / K e y > < / D i a g r a m O b j e c t K e y > < D i a g r a m O b j e c t K e y > < K e y > T a b l e s \ f a c t _ s a l e s _ m o n t h l y \ M e a s u r e s \ N e t _ S a l e s 2 0 < / K e y > < / D i a g r a m O b j e c t K e y > < D i a g r a m O b j e c t K e y > < K e y > T a b l e s \ f a c t _ s a l e s _ m o n t h l y \ M e a s u r e s \ 2 1 v s 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 3 < / S c r o l l V e r t i c a l O f f s e t > < T o p > 1 1 8 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 6 5 8 . 2 0 7 6 2 1 1 3 5 3 3 1 5 8 < / L e f t > < S c r o l l V e r t i c a l O f f s e t > 4 2 . 3 2 3 3 3 3 3 3 3 3 3 3 3 5 2 < / S c r o l l V e r t i c a l O f f s e t > < T a b I n d e x > 3 < / T a b I n d e x > < T o p > 1 8 9 . 5 9 9 9 9 9 9 9 9 9 9 9 9 7 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 2 1 4 < / H e i g h t > < I s E x p a n d e d > t r u e < / I s E x p a n d e d > < L a y e d O u t > t r u e < / L a y e d O u t > < L e f t > 4 5 6 . 9 1 1 4 3 1 7 0 2 9 9 7 1 6 < / L e f t > < T a b I n d e x > 5 < / T a b I n d e x > < T o p > 3 8 9 . 6 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 6 0 4 . 2 0 7 6 2 1 1 3 5 3 3 1 4 6 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 5 4 . 2 0 7 6 2 1 1 3 5 3 3 1 4 9 3 < / L e f t > < T a b I n d e x > 4 < / T a b I n d e x > < T o p > 3 3 9 . 4 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 ( 2 1 6 , 1 8 3 ) .   E n d   p o i n t   2 :   ( 3 1 3 . 9 0 3 8 1 0 5 6 7 6 6 6 , 6 5 ) 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 1 8 3 < / b : _ y > < / b : P o i n t > < b : P o i n t > < b : _ x > 2 6 2 . 9 5 1 9 0 5 5 < / b : _ x > < b : _ y > 1 8 3 < / b : _ y > < / b : P o i n t > < b : P o i n t > < b : _ x > 2 6 4 . 9 5 1 9 0 5 5 < / b : _ x > < b : _ y > 1 8 1 < / b : _ y > < / b : P o i n t > < b : P o i n t > < b : _ x > 2 6 4 . 9 5 1 9 0 5 5 < / b : _ x > < b : _ y > 6 7 < / b : _ y > < / b : P o i n t > < b : P o i n t > < b : _ x > 2 6 6 . 9 5 1 9 0 5 5 < / b : _ x > < b : _ y > 6 5 < / b : _ y > < / b : P o i n t > < b : P o i n t > < b : _ x > 3 1 3 . 9 0 3 8 1 0 5 6 7 6 6 5 8 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 1 7 5 < / b : _ y > < / L a b e l L o c a t i o n > < L o c a t i o n   x m l n s : b = " h t t p : / / s c h e m a s . d a t a c o n t r a c t . o r g / 2 0 0 4 / 0 7 / S y s t e m . W i n d o w s " > < b : _ x > 2 0 0 < / b : _ x > < b : _ y > 1 8 3 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 5 7 < / b : _ y > < / L a b e l L o c a t i o n > < L o c a t i o n   x m l n s : b = " h t t p : / / s c h e m a s . d a t a c o n t r a c t . o r g / 2 0 0 4 / 0 7 / S y s t e m . W i n d o w s " > < b : _ x > 3 2 9 . 9 0 3 8 1 0 5 6 7 6 6 5 8 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 1 8 3 < / b : _ y > < / b : P o i n t > < b : P o i n t > < b : _ x > 2 6 2 . 9 5 1 9 0 5 5 < / b : _ x > < b : _ y > 1 8 3 < / b : _ y > < / b : P o i n t > < b : P o i n t > < b : _ x > 2 6 4 . 9 5 1 9 0 5 5 < / b : _ x > < b : _ y > 1 8 1 < / b : _ y > < / b : P o i n t > < b : P o i n t > < b : _ x > 2 6 4 . 9 5 1 9 0 5 5 < / b : _ x > < b : _ y > 6 7 < / b : _ y > < / b : P o i n t > < b : P o i n t > < b : _ x > 2 6 6 . 9 5 1 9 0 5 5 < / b : _ x > < b : _ y > 6 5 < / b : _ y > < / b : P o i n t > < b : P o i n t > < b : _ x > 3 1 3 . 9 0 3 8 1 0 5 6 7 6 6 5 8 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 ( 5 3 6 . 9 0 3 8 1 1 , 3 7 3 . 6 ) .   E n d   p o i n t   2 :   ( 2 1 6 , 2 0 3 ) 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 5 3 6 . 9 0 3 8 1 1 < / b : _ x > < b : _ y > 3 7 3 . 6 < / b : _ y > < / b : P o i n t > < b : P o i n t > < b : _ x > 5 3 6 . 9 0 3 8 1 1 < / b : _ x > < b : _ y > 2 0 5 < / b : _ y > < / b : P o i n t > < b : P o i n t > < b : _ x > 5 3 4 . 9 0 3 8 1 1 < / b : _ x > < b : _ y > 2 0 3 < / b : _ y > < / b : P o i n t > < b : P o i n t > < b : _ x > 2 1 6 < / b : _ x > < b : _ y > 2 0 3 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 5 2 8 . 9 0 3 8 1 1 < / b : _ x > < b : _ y > 3 7 3 . 6 < / b : _ y > < / L a b e l L o c a t i o n > < L o c a t i o n   x m l n s : b = " h t t p : / / s c h e m a s . d a t a c o n t r a c t . o r g / 2 0 0 4 / 0 7 / S y s t e m . W i n d o w s " > < b : _ x > 5 3 6 . 9 0 3 8 1 1 < / b : _ x > < b : _ y > 3 8 9 . 6 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 1 9 5 < / b : _ y > < / L a b e l L o c a t i o n > < L o c a t i o n   x m l n s : b = " h t t p : / / s c h e m a s . d a t a c o n t r a c t . o r g / 2 0 0 4 / 0 7 / S y s t e m . W i n d o w s " > < b : _ x > 2 0 0 . 0 0 0 0 0 0 0 0 0 0 0 0 0 6 < / b : _ x > < b : _ y > 2 0 3 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 5 3 6 . 9 0 3 8 1 1 < / b : _ x > < b : _ y > 3 7 3 . 6 < / b : _ y > < / b : P o i n t > < b : P o i n t > < b : _ x > 5 3 6 . 9 0 3 8 1 1 < / b : _ x > < b : _ y > 2 0 5 < / b : _ y > < / b : P o i n t > < b : P o i n t > < b : _ x > 5 3 4 . 9 0 3 8 1 1 < / b : _ x > < b : _ y > 2 0 3 < / b : _ y > < / b : P o i n t > < b : P o i n t > < b : _ x > 2 1 6 < / b : _ x > < b : _ y > 2 0 3 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 ( 5 8 1 . 9 0 3 8 1 1 , 3 7 3 . 6 ) .   E n d   p o i n t   2 :   ( 6 4 2 . 2 0 7 6 2 1 1 3 5 3 3 1 , 2 6 4 . 6 ) 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 5 8 1 . 9 0 3 8 1 1 < / b : _ x > < b : _ y > 3 7 3 . 6 < / b : _ y > < / b : P o i n t > < b : P o i n t > < b : _ x > 5 8 1 . 9 0 3 8 1 1 < / b : _ x > < b : _ y > 2 6 6 . 6 < / b : _ y > < / b : P o i n t > < b : P o i n t > < b : _ x > 5 8 3 . 9 0 3 8 1 1 < / b : _ x > < b : _ y > 2 6 4 . 6 < / b : _ y > < / b : P o i n t > < b : P o i n t > < b : _ x > 6 4 2 . 2 0 7 6 2 1 1 3 5 3 3 1 4 6 < / b : _ x > < b : _ y > 2 6 4 . 6 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 5 7 3 . 9 0 3 8 1 1 < / b : _ x > < b : _ y > 3 7 3 . 6 < / b : _ y > < / L a b e l L o c a t i o n > < L o c a t i o n   x m l n s : b = " h t t p : / / s c h e m a s . d a t a c o n t r a c t . o r g / 2 0 0 4 / 0 7 / S y s t e m . W i n d o w s " > < b : _ x > 5 8 1 . 9 0 3 8 1 1 < / b : _ x > < b : _ y > 3 8 9 . 6 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 6 4 2 . 2 0 7 6 2 1 1 3 5 3 3 1 4 6 < / b : _ x > < b : _ y > 2 5 6 . 6 < / b : _ y > < / L a b e l L o c a t i o n > < L o c a t i o n   x m l n s : b = " h t t p : / / s c h e m a s . d a t a c o n t r a c t . o r g / 2 0 0 4 / 0 7 / S y s t e m . W i n d o w s " > < b : _ x > 6 5 8 . 2 0 7 6 2 1 1 3 5 3 3 1 5 8 < / b : _ x > < b : _ y > 2 6 4 . 6 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 5 8 1 . 9 0 3 8 1 1 < / b : _ x > < b : _ y > 3 7 3 . 6 < / b : _ y > < / b : P o i n t > < b : P o i n t > < b : _ x > 5 8 1 . 9 0 3 8 1 1 < / b : _ x > < b : _ y > 2 6 6 . 6 < / b : _ y > < / b : P o i n t > < b : P o i n t > < b : _ x > 5 8 3 . 9 0 3 8 1 1 < / b : _ x > < b : _ y > 2 6 4 . 6 < / b : _ y > < / b : P o i n t > < b : P o i n t > < b : _ x > 6 4 2 . 2 0 7 6 2 1 1 3 5 3 3 1 4 6 < / b : _ x > < b : _ y > 2 6 4 . 6 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 ( 5 6 1 . 9 0 3 8 1 1 , 3 7 3 . 6 ) .   E n d   p o i n t   2 :   ( 5 8 8 . 2 0 7 6 2 1 1 3 5 3 3 1 , 8 5 ) 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 5 6 1 . 9 0 3 8 1 1 < / b : _ x > < b : _ y > 3 7 3 . 6 < / b : _ y > < / b : P o i n t > < b : P o i n t > < b : _ x > 5 6 1 . 9 0 3 8 1 1 < / b : _ x > < b : _ y > 8 7 < / b : _ y > < / b : P o i n t > < b : P o i n t > < b : _ x > 5 6 3 . 9 0 3 8 1 1 < / b : _ x > < b : _ y > 8 5 < / b : _ y > < / b : P o i n t > < b : P o i n t > < b : _ x > 5 8 8 . 2 0 7 6 2 1 1 3 5 3 3 1 4 6 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 5 5 3 . 9 0 3 8 1 1 < / b : _ x > < b : _ y > 3 7 3 . 6 < / b : _ y > < / L a b e l L o c a t i o n > < L o c a t i o n   x m l n s : b = " h t t p : / / s c h e m a s . d a t a c o n t r a c t . o r g / 2 0 0 4 / 0 7 / S y s t e m . W i n d o w s " > < b : _ x > 5 6 1 . 9 0 3 8 1 1 < / b : _ x > < b : _ y > 3 8 9 . 6 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 5 8 8 . 2 0 7 6 2 1 1 3 5 3 3 1 4 6 < / b : _ x > < b : _ y > 7 7 < / b : _ y > < / L a b e l L o c a t i o n > < L o c a t i o n   x m l n s : b = " h t t p : / / s c h e m a s . d a t a c o n t r a c t . o r g / 2 0 0 4 / 0 7 / S y s t e m . W i n d o w s " > < b : _ x > 6 0 4 . 2 0 7 6 2 1 1 3 5 3 3 1 4 6 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 5 6 1 . 9 0 3 8 1 1 < / b : _ x > < b : _ y > 3 7 3 . 6 < / b : _ y > < / b : P o i n t > < b : P o i n t > < b : _ x > 5 6 1 . 9 0 3 8 1 1 < / b : _ x > < b : _ y > 8 7 < / b : _ y > < / b : P o i n t > < b : P o i n t > < b : _ x > 5 6 3 . 9 0 3 8 1 1 < / b : _ x > < b : _ y > 8 5 < / b : _ y > < / b : P o i n t > < b : P o i n t > < b : _ x > 5 8 8 . 2 0 7 6 2 1 1 3 5 3 3 1 4 6 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 ( 2 7 0 . 2 0 7 6 2 1 1 3 5 3 3 1 , 4 0 4 . 4 ) .   E n d   p o i n t   2 :   ( 3 1 3 . 9 0 3 8 1 0 5 6 7 6 6 6 , 8 5 ) 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 2 7 0 . 2 0 7 6 2 1 1 3 5 3 3 1 4 6 < / b : _ x > < b : _ y > 4 0 4 . 4 < / b : _ y > < / b : P o i n t > < b : P o i n t > < b : _ x > 2 9 0 . 0 5 5 7 1 6 < / b : _ x > < b : _ y > 4 0 4 . 4 < / b : _ y > < / b : P o i n t > < b : P o i n t > < b : _ x > 2 9 2 . 0 5 5 7 1 6 < / b : _ x > < b : _ y > 4 0 2 . 4 < / b : _ y > < / b : P o i n t > < b : P o i n t > < b : _ x > 2 9 2 . 0 5 5 7 1 6 < / b : _ x > < b : _ y > 8 7 < / b : _ y > < / b : P o i n t > < b : P o i n t > < b : _ x > 2 9 4 . 0 5 5 7 1 6 < / b : _ x > < b : _ y > 8 5 < / b : _ y > < / b : P o i n t > < b : P o i n t > < b : _ x > 3 1 3 . 9 0 3 8 1 0 5 6 7 6 6 5 8 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 2 5 4 . 2 0 7 6 2 1 1 3 5 3 3 1 4 6 < / b : _ x > < b : _ y > 3 9 6 . 4 < / b : _ y > < / L a b e l L o c a t i o n > < L o c a t i o n   x m l n s : b = " h t t p : / / s c h e m a s . d a t a c o n t r a c t . o r g / 2 0 0 4 / 0 7 / S y s t e m . W i n d o w s " > < b : _ x > 2 5 4 . 2 0 7 6 2 1 1 3 5 3 3 1 4 9 < / b : _ x > < b : _ y > 4 0 4 . 4 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 7 7 < / b : _ y > < / L a b e l L o c a t i o n > < L o c a t i o n   x m l n s : b = " h t t p : / / s c h e m a s . d a t a c o n t r a c t . o r g / 2 0 0 4 / 0 7 / S y s t e m . W i n d o w s " > < b : _ x > 3 2 9 . 9 0 3 8 1 0 5 6 7 6 6 5 8 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 2 7 0 . 2 0 7 6 2 1 1 3 5 3 3 1 4 6 < / b : _ x > < b : _ y > 4 0 4 . 4 < / b : _ y > < / b : P o i n t > < b : P o i n t > < b : _ x > 2 9 0 . 0 5 5 7 1 6 < / b : _ x > < b : _ y > 4 0 4 . 4 < / b : _ y > < / b : P o i n t > < b : P o i n t > < b : _ x > 2 9 2 . 0 5 5 7 1 6 < / b : _ x > < b : _ y > 4 0 2 . 4 < / b : _ y > < / b : P o i n t > < b : P o i n t > < b : _ x > 2 9 2 . 0 5 5 7 1 6 < / b : _ x > < b : _ y > 8 7 < / b : _ y > < / b : P o i n t > < b : P o i n t > < b : _ x > 2 9 4 . 0 5 5 7 1 6 < / b : _ x > < b : _ y > 8 5 < / b : _ y > < / b : P o i n t > < b : P o i n t > < b : _ x > 3 1 3 . 9 0 3 8 1 0 5 6 7 6 6 5 8 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 ( 2 7 0 . 2 0 7 6 2 1 1 3 5 3 3 1 , 4 2 4 . 4 ) .   E n d   p o i n t   2 :   ( 5 8 8 . 2 0 7 6 2 1 1 3 5 3 3 2 , 6 5 ) 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 2 7 0 . 2 0 7 6 2 1 1 3 5 3 3 1 4 6 < / b : _ x > < b : _ y > 4 2 4 . 4 < / b : _ y > < / b : P o i n t > < b : P o i n t > < b : _ x > 3 9 9 . 8 0 5 7 1 6 < / b : _ x > < b : _ y > 4 2 4 . 4 < / b : _ y > < / b : P o i n t > < b : P o i n t > < b : _ x > 4 0 1 . 8 0 5 7 1 6 < / b : _ x > < b : _ y > 4 2 2 . 4 < / b : _ y > < / b : P o i n t > < b : P o i n t > < b : _ x > 4 0 1 . 8 0 5 7 1 6 < / b : _ x > < b : _ y > 2 4 6 . 7 < / b : _ y > < / b : P o i n t > < b : P o i n t > < b : _ x > 4 0 3 . 8 0 5 7 1 6 < / b : _ x > < b : _ y > 2 4 4 . 7 < / b : _ y > < / b : P o i n t > < b : P o i n t > < b : _ x > 5 4 7 . 4 0 3 8 1 0 9 9 5 5 < / b : _ x > < b : _ y > 2 4 4 . 7 < / b : _ y > < / b : P o i n t > < b : P o i n t > < b : _ x > 5 4 9 . 4 0 3 8 1 0 9 9 5 5 < / b : _ x > < b : _ y > 2 4 2 . 7 < / b : _ y > < / b : P o i n t > < b : P o i n t > < b : _ x > 5 4 9 . 4 0 3 8 1 0 9 9 5 5 < / b : _ x > < b : _ y > 6 7 < / b : _ y > < / b : P o i n t > < b : P o i n t > < b : _ x > 5 5 1 . 4 0 3 8 1 0 9 9 5 5 < / b : _ x > < b : _ y > 6 5 < / b : _ y > < / b : P o i n t > < b : P o i n t > < b : _ x > 5 8 8 . 2 0 7 6 2 1 1 3 5 3 3 1 5 8 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 2 5 4 . 2 0 7 6 2 1 1 3 5 3 3 1 4 6 < / b : _ x > < b : _ y > 4 1 6 . 4 < / b : _ y > < / L a b e l L o c a t i o n > < L o c a t i o n   x m l n s : b = " h t t p : / / s c h e m a s . d a t a c o n t r a c t . o r g / 2 0 0 4 / 0 7 / S y s t e m . W i n d o w s " > < b : _ x > 2 5 4 . 2 0 7 6 2 1 1 3 5 3 3 1 4 9 < / b : _ x > < b : _ y > 4 2 4 . 4 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 5 8 8 . 2 0 7 6 2 1 1 3 5 3 3 1 5 8 < / b : _ x > < b : _ y > 5 7 < / b : _ y > < / L a b e l L o c a t i o n > < L o c a t i o n   x m l n s : b = " h t t p : / / s c h e m a s . d a t a c o n t r a c t . o r g / 2 0 0 4 / 0 7 / S y s t e m . W i n d o w s " > < b : _ x > 6 0 4 . 2 0 7 6 2 1 1 3 5 3 3 1 5 8 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 2 7 0 . 2 0 7 6 2 1 1 3 5 3 3 1 4 6 < / b : _ x > < b : _ y > 4 2 4 . 4 < / b : _ y > < / b : P o i n t > < b : P o i n t > < b : _ x > 3 9 9 . 8 0 5 7 1 6 < / b : _ x > < b : _ y > 4 2 4 . 4 < / b : _ y > < / b : P o i n t > < b : P o i n t > < b : _ x > 4 0 1 . 8 0 5 7 1 6 < / b : _ x > < b : _ y > 4 2 2 . 4 < / b : _ y > < / b : P o i n t > < b : P o i n t > < b : _ x > 4 0 1 . 8 0 5 7 1 6 < / b : _ x > < b : _ y > 2 4 6 . 7 < / b : _ y > < / b : P o i n t > < b : P o i n t > < b : _ x > 4 0 3 . 8 0 5 7 1 6 < / b : _ x > < b : _ y > 2 4 4 . 7 < / b : _ y > < / b : P o i n t > < b : P o i n t > < b : _ x > 5 4 7 . 4 0 3 8 1 0 9 9 5 5 < / b : _ x > < b : _ y > 2 4 4 . 7 < / b : _ y > < / b : P o i n t > < b : P o i n t > < b : _ x > 5 4 9 . 4 0 3 8 1 0 9 9 5 5 < / b : _ x > < b : _ y > 2 4 2 . 7 < / b : _ y > < / b : P o i n t > < b : P o i n t > < b : _ x > 5 4 9 . 4 0 3 8 1 0 9 9 5 5 < / b : _ x > < b : _ y > 6 7 < / b : _ y > < / b : P o i n t > < b : P o i n t > < b : _ x > 5 5 1 . 4 0 3 8 1 0 9 9 5 5 < / b : _ x > < b : _ y > 6 5 < / b : _ y > < / b : P o i n t > < b : P o i n t > < b : _ x > 5 8 8 . 2 0 7 6 2 1 1 3 5 3 3 1 5 8 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 M e a s u r e s \ N e t _ S a l e s   1 9 < / K e y > < / D i a g r a m O b j e c t K e y > < D i a g r a m O b j e c t K e y > < K e y > M e a s u r e s \ N e t _ S a l e s   1 9 \ T a g I n f o \ F o r m u l a < / K e y > < / D i a g r a m O b j e c t K e y > < D i a g r a m O b j e c t K e y > < K e y > M e a s u r e s \ N e t _ S a l e s   1 9 \ T a g I n f o \ V a l u e < / K e y > < / D i a g r a m O b j e c t K e y > < D i a g r a m O b j e c t K e y > < K e y > M e a s u r e s \ N e t _ S a l e s   2 1 < / K e y > < / D i a g r a m O b j e c t K e y > < D i a g r a m O b j e c t K e y > < K e y > M e a s u r e s \ N e t _ S a l e s   2 1 \ T a g I n f o \ F o r m u l a < / K e y > < / D i a g r a m O b j e c t K e y > < D i a g r a m O b j e c t K e y > < K e y > M e a s u r e s \ N e t _ S a l e s   2 1 \ T a g I n f o \ V a l u e < / K e y > < / D i a g r a m O b j e c t K e y > < D i a g r a m O b j e c t K e y > < K e y > M e a s u r e s \ N e t _ S a l e s 2 0 < / K e y > < / D i a g r a m O b j e c t K e y > < D i a g r a m O b j e c t K e y > < K e y > M e a s u r e s \ N e t _ S a l e s 2 0 \ T a g I n f o \ F o r m u l a < / K e y > < / D i a g r a m O b j e c t K e y > < D i a g r a m O b j e c t K e y > < K e y > M e a s u r e s \ N e t _ S a l e s 2 0 \ T a g I n f o \ V a l u e < / K e y > < / D i a g r a m O b j e c t K e y > < D i a g r a m O b j e c t K e y > < K e y > M e a s u r e s \ 2 1 v s   2 0 < / K e y > < / D i a g r a m O b j e c t K e y > < D i a g r a m O b j e c t K e y > < K e y > M e a s u r e s \ 2 1 v s   2 0 \ T a g I n f o \ F o r m u l a < / K e y > < / D i a g r a m O b j e c t K e y > < D i a g r a m O b j e c t K e y > < K e y > M e a s u r e s \ 2 1 v s 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 D i m _ c u s t o m e r _ 1 3 6 3 e d 1 b - 4 9 0 c - 4 1 8 6 - 8 3 d a - 4 3 d e e 0 0 3 d 2 f b 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 f a c t _ s a l e s _ m o n t h l y _ a 3 3 d 3 8 9 f - e b e 6 - 4 4 5 3 - 8 2 2 7 - 8 1 c 1 c e 8 6 e a 8 c 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 D i m _ p r o d u c t _ d a 9 7 0 f 7 f - 7 9 2 f - 4 c 9 3 - a 9 7 a - 2 5 9 4 b 1 f 2 b 2 a f 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 D i m _ M a r k e t _ 9 e b 6 e 7 6 0 - 5 5 4 1 - 4 2 0 7 - a 6 e 3 - 7 6 0 2 f 2 7 8 6 f 2 0 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 D i m _ D a t e _ 4 7 e 8 4 7 3 8 - 5 f 6 f - 4 6 1 a - 9 a 9 5 - 3 0 2 8 5 1 6 a b 8 3 f 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 1 _ 7 8 1 6 3 f 1 9 - a 8 0 e - 4 2 2 1 - a e e b - a 4 7 9 e a 8 3 7 8 8 b 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4 7 e 8 4 7 3 8 - 5 f 6 f - 4 6 1 a - 9 a 9 5 - 3 0 2 8 5 1 6 a b 8 3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6 a 1 b 9 3 5 - 6 2 b c - 4 d 8 0 - a 0 2 c - d 1 6 a 5 5 4 4 2 d a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 N e t _ S a l e s 2 0 < / M e a s u r e N a m e > < D i s p l a y N a m e > N e t _ S a l e s 2 0 < / D i s p l a y N a m e > < V i s i b l e > F a l s e < / V i s i b l e > < / i t e m > < i t e m > < M e a s u r e N a m e > 2 1 v s   2 0 < / M e a s u r e N a m e > < D i s p l a y N a m e > 2 1 v s 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9 4 9 2 c c 6 - 2 5 f 7 - 4 0 2 a - b 2 4 4 - 3 e 2 5 5 d f 5 5 c 5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 F a l s e < / V i s i b l e > < / i t e m > < i t e m > < M e a s u r e N a m e > N e t _ S a l e s   2 1 < / M e a s u r e N a m e > < D i s p l a y N a m e > N e t _ S a l e s   2 1 < / D i s p l a y N a m e > < V i s i b l e > F a l s e < / V i s i b l e > < / i t e m > < i t e m > < M e a s u r e N a m e > N e t _ S a l e s 2 0 < / M e a s u r e N a m e > < D i s p l a y N a m e > N e t _ S a l e s 2 0 < / D i s p l a y N a m e > < V i s i b l e > F a l s e < / V i s i b l e > < / i t e m > < i t e m > < M e a s u r e N a m e > 2 1 v s   2 0 < / M e a s u r e N a m e > < D i s p l a y N a m e > 2 1 v s 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 T a r g e t < / M e a s u r e N a m e > < D i s p l a y N a m e > 2 0 2 1 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 2 0 2 4 - 0 5 - 2 5 T 1 8 : 2 2 : 1 2 . 4 1 6 1 6 6 3 + 0 5 : 3 0 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d a 9 7 0 f 7 f - 7 9 2 f - 4 c 9 3 - a 9 7 a - 2 5 9 4 b 1 f 2 b 2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1 3 6 3 e d 1 b - 4 9 0 c - 4 1 8 6 - 8 3 d a - 4 3 d e e 0 0 3 d 2 f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BE61A182-A7DC-4644-9C1C-D5D762BC2B41}">
  <ds:schemaRefs/>
</ds:datastoreItem>
</file>

<file path=customXml/itemProps10.xml><?xml version="1.0" encoding="utf-8"?>
<ds:datastoreItem xmlns:ds="http://schemas.openxmlformats.org/officeDocument/2006/customXml" ds:itemID="{3D5B3D37-99C9-451F-8E9D-6C5E810EB361}">
  <ds:schemaRefs/>
</ds:datastoreItem>
</file>

<file path=customXml/itemProps11.xml><?xml version="1.0" encoding="utf-8"?>
<ds:datastoreItem xmlns:ds="http://schemas.openxmlformats.org/officeDocument/2006/customXml" ds:itemID="{376DDBE1-0A29-4E79-8970-58E375F4A377}">
  <ds:schemaRefs/>
</ds:datastoreItem>
</file>

<file path=customXml/itemProps12.xml><?xml version="1.0" encoding="utf-8"?>
<ds:datastoreItem xmlns:ds="http://schemas.openxmlformats.org/officeDocument/2006/customXml" ds:itemID="{DC2AD277-AE9A-48C9-A860-0F98786AD1DD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6E2F56C7-03C8-4E14-AC4F-85B58F1152C9}">
  <ds:schemaRefs/>
</ds:datastoreItem>
</file>

<file path=customXml/itemProps14.xml><?xml version="1.0" encoding="utf-8"?>
<ds:datastoreItem xmlns:ds="http://schemas.openxmlformats.org/officeDocument/2006/customXml" ds:itemID="{862BA139-2DF7-42B2-8333-6206A089D9C1}">
  <ds:schemaRefs/>
</ds:datastoreItem>
</file>

<file path=customXml/itemProps15.xml><?xml version="1.0" encoding="utf-8"?>
<ds:datastoreItem xmlns:ds="http://schemas.openxmlformats.org/officeDocument/2006/customXml" ds:itemID="{74C882B4-2E8B-4636-8807-FFF1B8CE34D7}">
  <ds:schemaRefs/>
</ds:datastoreItem>
</file>

<file path=customXml/itemProps16.xml><?xml version="1.0" encoding="utf-8"?>
<ds:datastoreItem xmlns:ds="http://schemas.openxmlformats.org/officeDocument/2006/customXml" ds:itemID="{FC638DB4-9DE9-4B63-8AD1-522FF54934D1}">
  <ds:schemaRefs/>
</ds:datastoreItem>
</file>

<file path=customXml/itemProps17.xml><?xml version="1.0" encoding="utf-8"?>
<ds:datastoreItem xmlns:ds="http://schemas.openxmlformats.org/officeDocument/2006/customXml" ds:itemID="{12EEDE90-B2B6-4C08-8BD2-47DB56EC2E85}">
  <ds:schemaRefs/>
</ds:datastoreItem>
</file>

<file path=customXml/itemProps18.xml><?xml version="1.0" encoding="utf-8"?>
<ds:datastoreItem xmlns:ds="http://schemas.openxmlformats.org/officeDocument/2006/customXml" ds:itemID="{08D21D2B-FC4D-44C9-AE3B-8DD13F1A2020}">
  <ds:schemaRefs/>
</ds:datastoreItem>
</file>

<file path=customXml/itemProps19.xml><?xml version="1.0" encoding="utf-8"?>
<ds:datastoreItem xmlns:ds="http://schemas.openxmlformats.org/officeDocument/2006/customXml" ds:itemID="{6D8F63A5-861F-4539-98D2-05828D5227B4}">
  <ds:schemaRefs/>
</ds:datastoreItem>
</file>

<file path=customXml/itemProps2.xml><?xml version="1.0" encoding="utf-8"?>
<ds:datastoreItem xmlns:ds="http://schemas.openxmlformats.org/officeDocument/2006/customXml" ds:itemID="{0ADD542B-E0E0-4808-9DE8-D27162472BC4}">
  <ds:schemaRefs/>
</ds:datastoreItem>
</file>

<file path=customXml/itemProps20.xml><?xml version="1.0" encoding="utf-8"?>
<ds:datastoreItem xmlns:ds="http://schemas.openxmlformats.org/officeDocument/2006/customXml" ds:itemID="{9D8BCFC4-C2E1-4A46-AFE1-DFE86F12FA11}">
  <ds:schemaRefs/>
</ds:datastoreItem>
</file>

<file path=customXml/itemProps21.xml><?xml version="1.0" encoding="utf-8"?>
<ds:datastoreItem xmlns:ds="http://schemas.openxmlformats.org/officeDocument/2006/customXml" ds:itemID="{A9ADF3C8-E548-4DD3-8866-DB879CF426AC}">
  <ds:schemaRefs/>
</ds:datastoreItem>
</file>

<file path=customXml/itemProps22.xml><?xml version="1.0" encoding="utf-8"?>
<ds:datastoreItem xmlns:ds="http://schemas.openxmlformats.org/officeDocument/2006/customXml" ds:itemID="{7A080289-7566-4708-8216-DAB04205E57F}">
  <ds:schemaRefs/>
</ds:datastoreItem>
</file>

<file path=customXml/itemProps23.xml><?xml version="1.0" encoding="utf-8"?>
<ds:datastoreItem xmlns:ds="http://schemas.openxmlformats.org/officeDocument/2006/customXml" ds:itemID="{B439F782-478D-4019-AE26-74A0447FFF08}">
  <ds:schemaRefs/>
</ds:datastoreItem>
</file>

<file path=customXml/itemProps24.xml><?xml version="1.0" encoding="utf-8"?>
<ds:datastoreItem xmlns:ds="http://schemas.openxmlformats.org/officeDocument/2006/customXml" ds:itemID="{CDD791C9-F347-4E0B-AC2B-2AF0C7F2DCD8}">
  <ds:schemaRefs/>
</ds:datastoreItem>
</file>

<file path=customXml/itemProps25.xml><?xml version="1.0" encoding="utf-8"?>
<ds:datastoreItem xmlns:ds="http://schemas.openxmlformats.org/officeDocument/2006/customXml" ds:itemID="{58C2E968-220D-485A-9D86-3138895096E9}">
  <ds:schemaRefs/>
</ds:datastoreItem>
</file>

<file path=customXml/itemProps26.xml><?xml version="1.0" encoding="utf-8"?>
<ds:datastoreItem xmlns:ds="http://schemas.openxmlformats.org/officeDocument/2006/customXml" ds:itemID="{43E1548B-37ED-45DF-8FF3-5F0FEB20D5DC}">
  <ds:schemaRefs/>
</ds:datastoreItem>
</file>

<file path=customXml/itemProps3.xml><?xml version="1.0" encoding="utf-8"?>
<ds:datastoreItem xmlns:ds="http://schemas.openxmlformats.org/officeDocument/2006/customXml" ds:itemID="{F304DB6B-7FFD-46A2-B8A7-328C532EA78A}">
  <ds:schemaRefs/>
</ds:datastoreItem>
</file>

<file path=customXml/itemProps4.xml><?xml version="1.0" encoding="utf-8"?>
<ds:datastoreItem xmlns:ds="http://schemas.openxmlformats.org/officeDocument/2006/customXml" ds:itemID="{1471BC20-AACA-4F47-BFDD-0583B426FD7E}">
  <ds:schemaRefs/>
</ds:datastoreItem>
</file>

<file path=customXml/itemProps5.xml><?xml version="1.0" encoding="utf-8"?>
<ds:datastoreItem xmlns:ds="http://schemas.openxmlformats.org/officeDocument/2006/customXml" ds:itemID="{AD0793BC-4D65-4862-BCF7-EC0C05927592}">
  <ds:schemaRefs/>
</ds:datastoreItem>
</file>

<file path=customXml/itemProps6.xml><?xml version="1.0" encoding="utf-8"?>
<ds:datastoreItem xmlns:ds="http://schemas.openxmlformats.org/officeDocument/2006/customXml" ds:itemID="{9B245C43-DFE4-49A6-8489-0EFE2539C8C9}">
  <ds:schemaRefs/>
</ds:datastoreItem>
</file>

<file path=customXml/itemProps7.xml><?xml version="1.0" encoding="utf-8"?>
<ds:datastoreItem xmlns:ds="http://schemas.openxmlformats.org/officeDocument/2006/customXml" ds:itemID="{E779965E-D968-4108-9CE8-428D9663DB74}">
  <ds:schemaRefs/>
</ds:datastoreItem>
</file>

<file path=customXml/itemProps8.xml><?xml version="1.0" encoding="utf-8"?>
<ds:datastoreItem xmlns:ds="http://schemas.openxmlformats.org/officeDocument/2006/customXml" ds:itemID="{7CF8C4DF-3316-4C71-9708-ED76A0A5ED1B}">
  <ds:schemaRefs/>
</ds:datastoreItem>
</file>

<file path=customXml/itemProps9.xml><?xml version="1.0" encoding="utf-8"?>
<ds:datastoreItem xmlns:ds="http://schemas.openxmlformats.org/officeDocument/2006/customXml" ds:itemID="{8F98A910-A4C3-42BF-906E-7B2B5E6C4EB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fact_sales_monthly</vt:lpstr>
      <vt:lpstr>Sales</vt:lpstr>
      <vt:lpstr>Dim_Date</vt:lpstr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janak ram</dc:creator>
  <cp:lastModifiedBy>janak ram</cp:lastModifiedBy>
  <cp:lastPrinted>2024-05-25T11:37:27Z</cp:lastPrinted>
  <dcterms:created xsi:type="dcterms:W3CDTF">2024-05-24T17:46:34Z</dcterms:created>
  <dcterms:modified xsi:type="dcterms:W3CDTF">2024-05-25T12:52:13Z</dcterms:modified>
</cp:coreProperties>
</file>